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james\Documents\Running\2020\"/>
    </mc:Choice>
  </mc:AlternateContent>
  <bookViews>
    <workbookView xWindow="16770" yWindow="0" windowWidth="23070" windowHeight="10320"/>
  </bookViews>
  <sheets>
    <sheet name="Marathons" sheetId="3" r:id="rId1"/>
    <sheet name="Sources" sheetId="4" r:id="rId2"/>
    <sheet name="Distribution" sheetId="5" r:id="rId3"/>
    <sheet name="Date Range Calc" sheetId="6" r:id="rId4"/>
  </sheets>
  <definedNames>
    <definedName name="_xlnm._FilterDatabase" localSheetId="0" hidden="1">Marathons!$E$1:$E$298</definedName>
    <definedName name="_xlnm.Print_Titles" localSheetId="0">Marathons!$10:$13</definedName>
  </definedNames>
  <calcPr calcId="152511"/>
</workbook>
</file>

<file path=xl/calcChain.xml><?xml version="1.0" encoding="utf-8"?>
<calcChain xmlns="http://schemas.openxmlformats.org/spreadsheetml/2006/main">
  <c r="D37" i="6" l="1"/>
  <c r="F37" i="6" s="1"/>
  <c r="D36" i="6"/>
  <c r="F36" i="6" s="1"/>
  <c r="D35" i="6"/>
  <c r="F35" i="6" s="1"/>
  <c r="D34" i="6"/>
  <c r="F34" i="6" s="1"/>
  <c r="D33" i="6"/>
  <c r="F33" i="6" s="1"/>
  <c r="D32" i="6"/>
  <c r="F32" i="6" s="1"/>
  <c r="D31" i="6"/>
  <c r="F31" i="6" s="1"/>
  <c r="D30" i="6"/>
  <c r="F30" i="6" s="1"/>
  <c r="D29" i="6"/>
  <c r="F29" i="6" s="1"/>
  <c r="D28" i="6"/>
  <c r="F28" i="6" s="1"/>
  <c r="D27" i="6"/>
  <c r="F27" i="6" s="1"/>
  <c r="D26" i="6"/>
  <c r="F26" i="6" s="1"/>
  <c r="D25" i="6"/>
  <c r="F25" i="6" s="1"/>
  <c r="D24" i="6"/>
  <c r="F24" i="6" s="1"/>
  <c r="D23" i="6"/>
  <c r="F23" i="6" s="1"/>
  <c r="D22" i="6"/>
  <c r="F22" i="6" s="1"/>
  <c r="D21" i="6"/>
  <c r="F21" i="6" s="1"/>
  <c r="D20" i="6"/>
  <c r="F20" i="6" s="1"/>
  <c r="D19" i="6"/>
  <c r="F19" i="6" s="1"/>
</calcChain>
</file>

<file path=xl/sharedStrings.xml><?xml version="1.0" encoding="utf-8"?>
<sst xmlns="http://schemas.openxmlformats.org/spreadsheetml/2006/main" count="1527" uniqueCount="716">
  <si>
    <t>Date.</t>
  </si>
  <si>
    <t>Las Vegas</t>
  </si>
  <si>
    <t>Hannover</t>
  </si>
  <si>
    <t>Rotterdam</t>
  </si>
  <si>
    <t>Hamburg</t>
  </si>
  <si>
    <t>Copenhagen</t>
  </si>
  <si>
    <t>Vienna</t>
  </si>
  <si>
    <t>Turin</t>
  </si>
  <si>
    <t>Helsinki</t>
  </si>
  <si>
    <t>Edinburgh</t>
  </si>
  <si>
    <t>Berlin</t>
  </si>
  <si>
    <t>Budapest</t>
  </si>
  <si>
    <t>Lake Tahoe</t>
  </si>
  <si>
    <t>Amsterdam</t>
  </si>
  <si>
    <t>Venice</t>
  </si>
  <si>
    <t>Lausanne</t>
  </si>
  <si>
    <t>Chicago</t>
  </si>
  <si>
    <t>Dublin</t>
  </si>
  <si>
    <t>Frankfurt</t>
  </si>
  <si>
    <t>Florence</t>
  </si>
  <si>
    <t>Distance.</t>
  </si>
  <si>
    <t>Website Address.</t>
  </si>
  <si>
    <t>Dubai</t>
  </si>
  <si>
    <t>42.2 Km</t>
  </si>
  <si>
    <t>www.dubaimarathon.org</t>
  </si>
  <si>
    <t>Valencia</t>
  </si>
  <si>
    <t>Seville</t>
  </si>
  <si>
    <t>Kilimanjaro</t>
  </si>
  <si>
    <t>www.kilimanjaromarathon.com</t>
  </si>
  <si>
    <t>Barcelona</t>
  </si>
  <si>
    <t>Marseille</t>
  </si>
  <si>
    <t>Rome</t>
  </si>
  <si>
    <t>56 Km</t>
  </si>
  <si>
    <t>www.twooceansmarathon.org.za</t>
  </si>
  <si>
    <t>www.london-marathon.co.uk</t>
  </si>
  <si>
    <t>Madrid</t>
  </si>
  <si>
    <t>Prague</t>
  </si>
  <si>
    <t>www.pim.cz</t>
  </si>
  <si>
    <t>Ottawa</t>
  </si>
  <si>
    <t>www.ncm.ca</t>
  </si>
  <si>
    <t>www.comrades.com</t>
  </si>
  <si>
    <t>Paris</t>
  </si>
  <si>
    <t>Zurich</t>
  </si>
  <si>
    <t>www.parismarathon.com</t>
  </si>
  <si>
    <t>Lisbon</t>
  </si>
  <si>
    <t>www.turinmarathon.it</t>
  </si>
  <si>
    <t>www.lamarathon.com</t>
  </si>
  <si>
    <t>www.grazmarathon.at</t>
  </si>
  <si>
    <t>www.vienna-marathon.com</t>
  </si>
  <si>
    <t>Wroclaw</t>
  </si>
  <si>
    <t>New Jersey</t>
  </si>
  <si>
    <t>www.bsim.org</t>
  </si>
  <si>
    <t>www.njmarathon.org</t>
  </si>
  <si>
    <t>Oklahoma City</t>
  </si>
  <si>
    <t>www.okcmarathon.com</t>
  </si>
  <si>
    <t>www.marathon-marrakech.com</t>
  </si>
  <si>
    <t>Liechtenstein</t>
  </si>
  <si>
    <t>www.lgt-alpin-marathon.li</t>
  </si>
  <si>
    <t>Connemara, Galway</t>
  </si>
  <si>
    <t>Country.</t>
  </si>
  <si>
    <t>U.A.E.</t>
  </si>
  <si>
    <t>U.S.A.</t>
  </si>
  <si>
    <t>Morocco</t>
  </si>
  <si>
    <t>Spain</t>
  </si>
  <si>
    <t>Egypt</t>
  </si>
  <si>
    <t>Kenya</t>
  </si>
  <si>
    <t>Italy</t>
  </si>
  <si>
    <t>France</t>
  </si>
  <si>
    <t>Austria</t>
  </si>
  <si>
    <t>Graz</t>
  </si>
  <si>
    <t>Ireland</t>
  </si>
  <si>
    <t>Holland</t>
  </si>
  <si>
    <t>Switzerland</t>
  </si>
  <si>
    <t>South Africa</t>
  </si>
  <si>
    <t>England</t>
  </si>
  <si>
    <t>Germany</t>
  </si>
  <si>
    <t>Portugal</t>
  </si>
  <si>
    <t>www.marathon-hannover.de</t>
  </si>
  <si>
    <t>Poland</t>
  </si>
  <si>
    <t>Canada</t>
  </si>
  <si>
    <t>Denmark</t>
  </si>
  <si>
    <t>Sweden</t>
  </si>
  <si>
    <t>Scotland</t>
  </si>
  <si>
    <t>Linz</t>
  </si>
  <si>
    <t>www.linz-marathon.at</t>
  </si>
  <si>
    <t>www.saltlakecitymarathon.com</t>
  </si>
  <si>
    <t>Slovenia</t>
  </si>
  <si>
    <t>Enschede</t>
  </si>
  <si>
    <t>www.enschedemarathon.nl</t>
  </si>
  <si>
    <t>Norway</t>
  </si>
  <si>
    <t>www.msm.no</t>
  </si>
  <si>
    <t>Calgary</t>
  </si>
  <si>
    <t>Finland</t>
  </si>
  <si>
    <t>Estonia</t>
  </si>
  <si>
    <t>www.calgarymarathon.com</t>
  </si>
  <si>
    <t>Reykjavik</t>
  </si>
  <si>
    <t>Jungfrau</t>
  </si>
  <si>
    <t>Moscow</t>
  </si>
  <si>
    <t>Russia</t>
  </si>
  <si>
    <t>Wachau</t>
  </si>
  <si>
    <t>Novi Sad</t>
  </si>
  <si>
    <t>Chateaux du Medoc</t>
  </si>
  <si>
    <t>Loch Ness</t>
  </si>
  <si>
    <t>Belgium</t>
  </si>
  <si>
    <t>Kosice</t>
  </si>
  <si>
    <t>Hungary</t>
  </si>
  <si>
    <t>Slovakia</t>
  </si>
  <si>
    <t>Eindhoven</t>
  </si>
  <si>
    <t>Beirut</t>
  </si>
  <si>
    <t>Poznan</t>
  </si>
  <si>
    <t>Lebanon</t>
  </si>
  <si>
    <t>www.lochnessmarathon.com</t>
  </si>
  <si>
    <t>www.connemarathon.com</t>
  </si>
  <si>
    <t>www.jungfrau-marathon.ch</t>
  </si>
  <si>
    <t>www.wachaumarathon.at</t>
  </si>
  <si>
    <t>www.berlin-marathon.com</t>
  </si>
  <si>
    <t>Cologne</t>
  </si>
  <si>
    <t>www.koeln-marathon.de</t>
  </si>
  <si>
    <t>www.budapestmarathon.com</t>
  </si>
  <si>
    <t>www.laketahoemarathon.com</t>
  </si>
  <si>
    <t>www.chicagomarathon.com</t>
  </si>
  <si>
    <t>www.marathoneindhoven.nl</t>
  </si>
  <si>
    <t>www.beirutmarathon.org</t>
  </si>
  <si>
    <t>www.marathon.poznan.pl</t>
  </si>
  <si>
    <t>www.lausanne-marathon.com</t>
  </si>
  <si>
    <t>www.amsterdammarathon.nl</t>
  </si>
  <si>
    <t>www.niagarafallsmarathon.com</t>
  </si>
  <si>
    <t>Mexico</t>
  </si>
  <si>
    <t>www.venicemarathon.it</t>
  </si>
  <si>
    <t>www.marinemarathon.com</t>
  </si>
  <si>
    <t>www.frankfurt-marathon.com</t>
  </si>
  <si>
    <t>Istanbul</t>
  </si>
  <si>
    <t>Turkey</t>
  </si>
  <si>
    <t>www.istanbulmarathon.org</t>
  </si>
  <si>
    <t>New York City</t>
  </si>
  <si>
    <t>Palermo</t>
  </si>
  <si>
    <t>www.palermomaratona.it</t>
  </si>
  <si>
    <t>www.firenzemarathon.it</t>
  </si>
  <si>
    <t>La Rochelle</t>
  </si>
  <si>
    <t>Greece</t>
  </si>
  <si>
    <t>www.marathondelarochelle.com</t>
  </si>
  <si>
    <t>Death Valley, California</t>
  </si>
  <si>
    <t>Honolulu, Hawaii</t>
  </si>
  <si>
    <t>www.honolulumarathon.org</t>
  </si>
  <si>
    <t>Iceland</t>
  </si>
  <si>
    <t>Leicester</t>
  </si>
  <si>
    <t>Antarctica</t>
  </si>
  <si>
    <t>San Francisco</t>
  </si>
  <si>
    <t>Belfast</t>
  </si>
  <si>
    <t>Northern Ireland</t>
  </si>
  <si>
    <t>www.belfastcitymarathon.com</t>
  </si>
  <si>
    <t>www.leicestermarathon.org.uk</t>
  </si>
  <si>
    <t>Algeria</t>
  </si>
  <si>
    <t>Sahara (Tindouf)</t>
  </si>
  <si>
    <t>Midnight Sun (Tromso)</t>
  </si>
  <si>
    <t>Swiss Alpine (Davos)</t>
  </si>
  <si>
    <t>www.swissalpine.ch</t>
  </si>
  <si>
    <t>Stratford Shakespeare</t>
  </si>
  <si>
    <t>www.shakespearemarathon.org.uk</t>
  </si>
  <si>
    <t>Isle of Man</t>
  </si>
  <si>
    <t>Ryde - Isle of Wight</t>
  </si>
  <si>
    <t>www.rydeharriers.co.uk</t>
  </si>
  <si>
    <t>Nottingham</t>
  </si>
  <si>
    <t>www.robinhoodmarathon.co.uk</t>
  </si>
  <si>
    <t>New Forest, Hampshire</t>
  </si>
  <si>
    <t>Race.</t>
  </si>
  <si>
    <t>Useful Websites and Running-related Sources.</t>
  </si>
  <si>
    <t>www.coolrunning.com</t>
  </si>
  <si>
    <t>www.marathon-world.com</t>
  </si>
  <si>
    <t>600 Marathons in 59 Countries</t>
  </si>
  <si>
    <t>Association of International Marathons</t>
  </si>
  <si>
    <t>General running issues</t>
  </si>
  <si>
    <t>www.runnersguide.co.za</t>
  </si>
  <si>
    <t>South African Road Race Guide</t>
  </si>
  <si>
    <t>www.runnersweb.co.uk</t>
  </si>
  <si>
    <t>www.time-to-run.com/marathon/a-z/index.htm</t>
  </si>
  <si>
    <t>The A to Z of Marathons</t>
  </si>
  <si>
    <t>www.geocities.com/schoenmaeker/sep04.html</t>
  </si>
  <si>
    <t>Worldrunner Site</t>
  </si>
  <si>
    <t>Organisation / Details.</t>
  </si>
  <si>
    <t>Website.</t>
  </si>
  <si>
    <t>Runners' World (SA)</t>
  </si>
  <si>
    <t>Runners' World (UK)</t>
  </si>
  <si>
    <t>www.runnersworld.co.za</t>
  </si>
  <si>
    <t>www.runnersworld.co.uk</t>
  </si>
  <si>
    <t>Melbourne</t>
  </si>
  <si>
    <t>Australia</t>
  </si>
  <si>
    <t>Sydney</t>
  </si>
  <si>
    <t>www.marathonguide.com</t>
  </si>
  <si>
    <t>Marathon Listings</t>
  </si>
  <si>
    <t>Perth</t>
  </si>
  <si>
    <t>www.wamc.org.au</t>
  </si>
  <si>
    <t>Gold Coast</t>
  </si>
  <si>
    <t>www.goldcoastmarathon.com.au</t>
  </si>
  <si>
    <t>Reims</t>
  </si>
  <si>
    <t>Barbados</t>
  </si>
  <si>
    <t>West Indies</t>
  </si>
  <si>
    <t>Negril, Jamaica</t>
  </si>
  <si>
    <t>www.reggaemarathon.com</t>
  </si>
  <si>
    <t>Mallorca</t>
  </si>
  <si>
    <t>www.longstride.com</t>
  </si>
  <si>
    <t>Longstride</t>
  </si>
  <si>
    <t>Canberra</t>
  </si>
  <si>
    <t>Munich</t>
  </si>
  <si>
    <t>www.kosicemarathon.com</t>
  </si>
  <si>
    <t>www.tallinnmarathon.ee</t>
  </si>
  <si>
    <t>www.marathon.is</t>
  </si>
  <si>
    <t>Brussels</t>
  </si>
  <si>
    <t>Auckland</t>
  </si>
  <si>
    <t>New Zealand</t>
  </si>
  <si>
    <t>www.aucklandmarathon.co.nz</t>
  </si>
  <si>
    <t>Vilnius</t>
  </si>
  <si>
    <t>Lithuania</t>
  </si>
  <si>
    <t>www.maratonas.lt</t>
  </si>
  <si>
    <t>www.melbournemarathon.com.au</t>
  </si>
  <si>
    <t>North Pole Marathon</t>
  </si>
  <si>
    <t>North Pole</t>
  </si>
  <si>
    <t>www.npmarathon.com</t>
  </si>
  <si>
    <t>Great Wall</t>
  </si>
  <si>
    <t>China</t>
  </si>
  <si>
    <t>www.great-wall-marathon.com</t>
  </si>
  <si>
    <t xml:space="preserve">Nuuk </t>
  </si>
  <si>
    <t>Greenland</t>
  </si>
  <si>
    <t>Quebec City</t>
  </si>
  <si>
    <t>Warsaw</t>
  </si>
  <si>
    <t>www.warsawmarathon.com</t>
  </si>
  <si>
    <t>Porto</t>
  </si>
  <si>
    <t>www.maratonadoporto.com</t>
  </si>
  <si>
    <t>www.runbarbados.org</t>
  </si>
  <si>
    <t>Belgrade</t>
  </si>
  <si>
    <t>Arthur's Marathon Calender</t>
  </si>
  <si>
    <t>www.users.skynet.be/arthurbamps/marathon/index.html</t>
  </si>
  <si>
    <t>Oslo</t>
  </si>
  <si>
    <t>www.oslomaraton.no</t>
  </si>
  <si>
    <t>www.wroclawmaraton.pl</t>
  </si>
  <si>
    <t>Distribution List.</t>
  </si>
  <si>
    <t>No.</t>
  </si>
  <si>
    <t>Name.</t>
  </si>
  <si>
    <t>Damian Stephensen</t>
  </si>
  <si>
    <t>Hamish Clark</t>
  </si>
  <si>
    <t>Sarah Frost</t>
  </si>
  <si>
    <t>Debbie Gray</t>
  </si>
  <si>
    <t>Peter Winfield</t>
  </si>
  <si>
    <t>Rowyn James</t>
  </si>
  <si>
    <t>Penny Katsanis</t>
  </si>
  <si>
    <t>Brad Mc Gregor</t>
  </si>
  <si>
    <t>Amy Dale</t>
  </si>
  <si>
    <t>Lauren Greyling</t>
  </si>
  <si>
    <t>Llewellyn Swan</t>
  </si>
  <si>
    <t>Mike &amp; Liz Moore</t>
  </si>
  <si>
    <t>Phobians Marathon Club</t>
  </si>
  <si>
    <t>Aiden Heke</t>
  </si>
  <si>
    <t>Grant Fairbairn</t>
  </si>
  <si>
    <t>Simon Cory-Wright</t>
  </si>
  <si>
    <t>www.maratonvalencia.com</t>
  </si>
  <si>
    <t>www.bgdmarathon.org</t>
  </si>
  <si>
    <t>www.stockholmmarathon.se</t>
  </si>
  <si>
    <t>www.iomvac.co.uk</t>
  </si>
  <si>
    <t>Antwerp</t>
  </si>
  <si>
    <t>Salt Lake City, Utah</t>
  </si>
  <si>
    <t>Big Sur, California</t>
  </si>
  <si>
    <t>California I.M., Sacramento</t>
  </si>
  <si>
    <t>www.saharamarathon.org</t>
  </si>
  <si>
    <t>www.runningdiary.co.uk</t>
  </si>
  <si>
    <t>UK Running Diary</t>
  </si>
  <si>
    <t>Jordan</t>
  </si>
  <si>
    <t>Martiz Fin, Vitoria</t>
  </si>
  <si>
    <t>Pisa</t>
  </si>
  <si>
    <t>Zermatt</t>
  </si>
  <si>
    <t>www.zermattmarathon.ch</t>
  </si>
  <si>
    <t>Geneva</t>
  </si>
  <si>
    <t>Romania</t>
  </si>
  <si>
    <t>Timisoara</t>
  </si>
  <si>
    <t>Beijing</t>
  </si>
  <si>
    <t>San Sebastian</t>
  </si>
  <si>
    <t>Milan</t>
  </si>
  <si>
    <t>Miami</t>
  </si>
  <si>
    <t>Riga</t>
  </si>
  <si>
    <t>Latvia</t>
  </si>
  <si>
    <t>www.torontowaterfrontmarathon.com</t>
  </si>
  <si>
    <t>www.envirosports.com/events</t>
  </si>
  <si>
    <t>Buenos Aires</t>
  </si>
  <si>
    <t>Argentina</t>
  </si>
  <si>
    <t>www.maratondebuenosaires.com</t>
  </si>
  <si>
    <t>www.zurichmarathon.ch</t>
  </si>
  <si>
    <t>www.maratonmartinfiz.com</t>
  </si>
  <si>
    <t>Stockholm</t>
  </si>
  <si>
    <t>Bratislava</t>
  </si>
  <si>
    <t>www.bratislavamarathon.com</t>
  </si>
  <si>
    <t>Limassol</t>
  </si>
  <si>
    <t>Cyprus</t>
  </si>
  <si>
    <t>Sao Paolo</t>
  </si>
  <si>
    <t>Brazil</t>
  </si>
  <si>
    <t>www.maratonadesaopaulo.com.br</t>
  </si>
  <si>
    <t>Rio De Janeiro</t>
  </si>
  <si>
    <t>www.maratonadorio.com.br</t>
  </si>
  <si>
    <t>Ljubljana</t>
  </si>
  <si>
    <t>Casablanca</t>
  </si>
  <si>
    <t>www.casablanca-marathon.com</t>
  </si>
  <si>
    <t>Philadelphia</t>
  </si>
  <si>
    <t>www.philadelphiamarathon.com</t>
  </si>
  <si>
    <t>www.icemarathon.com</t>
  </si>
  <si>
    <t>Monterrey</t>
  </si>
  <si>
    <t>Singapore</t>
  </si>
  <si>
    <t>Luxor</t>
  </si>
  <si>
    <t>Three Hearts, Radenci</t>
  </si>
  <si>
    <t>www.ljubljanskimaraton.si</t>
  </si>
  <si>
    <t>www.beijing-marathon.com</t>
  </si>
  <si>
    <t>North America</t>
  </si>
  <si>
    <t>Other</t>
  </si>
  <si>
    <t>Salzburg</t>
  </si>
  <si>
    <t>www.salzburg-marathon.at</t>
  </si>
  <si>
    <t>www.dublinmarathon.ie</t>
  </si>
  <si>
    <t>Marathon Runners' Diary</t>
  </si>
  <si>
    <t>www.marathonrunnersdiary.com</t>
  </si>
  <si>
    <t>www.maratonadiroma.it</t>
  </si>
  <si>
    <t>UK / Europe</t>
  </si>
  <si>
    <t>www.brightonmarathon.co.uk</t>
  </si>
  <si>
    <t>www.muenchenmarathon.de</t>
  </si>
  <si>
    <t>South America</t>
  </si>
  <si>
    <t>Africa</t>
  </si>
  <si>
    <t>Australasia</t>
  </si>
  <si>
    <t>Cape Town</t>
  </si>
  <si>
    <t>Adelaide</t>
  </si>
  <si>
    <t>Malta</t>
  </si>
  <si>
    <t>Lake Annecy</t>
  </si>
  <si>
    <t>Mont Blanc</t>
  </si>
  <si>
    <t>www.montblancmarathon.fr</t>
  </si>
  <si>
    <t>Omsk, Siberia</t>
  </si>
  <si>
    <t>www.runsim.ru</t>
  </si>
  <si>
    <t>www.maltamarathon.com</t>
  </si>
  <si>
    <t>www.maraton-radenci.si</t>
  </si>
  <si>
    <t>Run247.com</t>
  </si>
  <si>
    <t>www.run247.com</t>
  </si>
  <si>
    <t>Mymarathonclub.com/ausmarathons</t>
  </si>
  <si>
    <t>Adam Vincent</t>
  </si>
  <si>
    <t>www.mymarathonclub.com/ausmarathons.htm</t>
  </si>
  <si>
    <t>&gt;&gt;  Marathons done before &lt;&lt;</t>
  </si>
  <si>
    <t>City To Surf</t>
  </si>
  <si>
    <t>14.0 Km</t>
  </si>
  <si>
    <t>www.city2surf.com.au</t>
  </si>
  <si>
    <t>TBC = Race Date To Be Confirmed</t>
  </si>
  <si>
    <t>Guernsey</t>
  </si>
  <si>
    <t>Serbia</t>
  </si>
  <si>
    <t>www.marathondumedoc.com</t>
  </si>
  <si>
    <t>www.marathon.org.rs</t>
  </si>
  <si>
    <t>Toronto</t>
  </si>
  <si>
    <t>Tampere</t>
  </si>
  <si>
    <t>Brisbane</t>
  </si>
  <si>
    <t>Alice Springs</t>
  </si>
  <si>
    <t>Stavanger</t>
  </si>
  <si>
    <t>Bremen</t>
  </si>
  <si>
    <t>www.brisbanemarathon.com</t>
  </si>
  <si>
    <t>www.asrwc.com.au</t>
  </si>
  <si>
    <t>www.stavangermarathon.no</t>
  </si>
  <si>
    <t>www.swb-marathon.de</t>
  </si>
  <si>
    <t>Zaragoza</t>
  </si>
  <si>
    <t>www.zaragozamaraton.com</t>
  </si>
  <si>
    <t>www.limassolmarathon.com</t>
  </si>
  <si>
    <t>Hong Kong</t>
  </si>
  <si>
    <t>www.hkmarathon.com</t>
  </si>
  <si>
    <t>Skopje</t>
  </si>
  <si>
    <t>Macedonia</t>
  </si>
  <si>
    <t>www.skopskimaraton.com.mk</t>
  </si>
  <si>
    <t>Victoria Falls</t>
  </si>
  <si>
    <t>Zimbabwe</t>
  </si>
  <si>
    <t>www.vicfallsmarathon.com</t>
  </si>
  <si>
    <t>Marathon and Race Listing</t>
  </si>
  <si>
    <t>Freiburg</t>
  </si>
  <si>
    <t>Bucharest</t>
  </si>
  <si>
    <t>www.bucharest-marathon.com</t>
  </si>
  <si>
    <t>Niagara Falls (start USA; finish : Canada)</t>
  </si>
  <si>
    <t>Milton Keynes</t>
  </si>
  <si>
    <t>www.miltonkeynesmarathon.co.uk</t>
  </si>
  <si>
    <t>Bonn</t>
  </si>
  <si>
    <t>Chester</t>
  </si>
  <si>
    <t>www.chestermarathon.co.uk</t>
  </si>
  <si>
    <t>Liverpool</t>
  </si>
  <si>
    <t>TBC</t>
  </si>
  <si>
    <t>Manchester</t>
  </si>
  <si>
    <t>www.greatermanchestermarathon.com</t>
  </si>
  <si>
    <t>Loren Naish</t>
  </si>
  <si>
    <t>Blackpool</t>
  </si>
  <si>
    <t>Windermere</t>
  </si>
  <si>
    <t>50 Km</t>
  </si>
  <si>
    <t>Wales</t>
  </si>
  <si>
    <t>www.thewalesmarathon.com</t>
  </si>
  <si>
    <t>Tenby</t>
  </si>
  <si>
    <t>Dusseldorf</t>
  </si>
  <si>
    <t>www.greatoceanroadmarathon.com.au</t>
  </si>
  <si>
    <t>Great Ocean Road</t>
  </si>
  <si>
    <t>www.chevronhoustonmarathon.com</t>
  </si>
  <si>
    <t>Denver</t>
  </si>
  <si>
    <t>(Updated every 4 months).</t>
  </si>
  <si>
    <t>Macau (Hong Kong)</t>
  </si>
  <si>
    <t>www.macaumarathon.com</t>
  </si>
  <si>
    <t>Brighton</t>
  </si>
  <si>
    <t>Richmond Park, London</t>
  </si>
  <si>
    <t>www.richmondparkmarathon.co.uk</t>
  </si>
  <si>
    <t>Hobart</t>
  </si>
  <si>
    <t>www.cadburymarathon.com.au</t>
  </si>
  <si>
    <t>Nassau</t>
  </si>
  <si>
    <t>Bahamas</t>
  </si>
  <si>
    <t>www.marathonbahamas.com</t>
  </si>
  <si>
    <t>Mumbai</t>
  </si>
  <si>
    <t>India</t>
  </si>
  <si>
    <t>Tokyo</t>
  </si>
  <si>
    <t>Japan</t>
  </si>
  <si>
    <t>www.tokyo42195.org</t>
  </si>
  <si>
    <t>New Orleans</t>
  </si>
  <si>
    <t>www.haspa-marathon-hamburg.de</t>
  </si>
  <si>
    <t>Limerick</t>
  </si>
  <si>
    <t>www.greatlimerickrun.com</t>
  </si>
  <si>
    <t>Dresden</t>
  </si>
  <si>
    <t>www.dresden-marathon.com</t>
  </si>
  <si>
    <t>Tel Aviv</t>
  </si>
  <si>
    <t>Israel</t>
  </si>
  <si>
    <t>www.tlvmarathon.co.il</t>
  </si>
  <si>
    <t>Jerusalem</t>
  </si>
  <si>
    <t>www.jerusalem-marathon.com</t>
  </si>
  <si>
    <t>Piacenza</t>
  </si>
  <si>
    <t>www.placentiamarathon.it</t>
  </si>
  <si>
    <t>Verona</t>
  </si>
  <si>
    <t>www.veronamarathon.it</t>
  </si>
  <si>
    <t>Ravenna</t>
  </si>
  <si>
    <t>Nice-Cannes</t>
  </si>
  <si>
    <t>www.marathon06.com</t>
  </si>
  <si>
    <t>Santiago</t>
  </si>
  <si>
    <t>Chile</t>
  </si>
  <si>
    <t>www.maratondesantiago.com</t>
  </si>
  <si>
    <t>Lima</t>
  </si>
  <si>
    <t>Peru</t>
  </si>
  <si>
    <t>Cusco Inca Trail</t>
  </si>
  <si>
    <t>www.eriksadventures.com</t>
  </si>
  <si>
    <t>www.lima42k.com</t>
  </si>
  <si>
    <t>Punta Del Este</t>
  </si>
  <si>
    <t>Uruguay</t>
  </si>
  <si>
    <t>www.maratondepuntadeleste.com.uy</t>
  </si>
  <si>
    <t>Caracas</t>
  </si>
  <si>
    <t>Venezuela</t>
  </si>
  <si>
    <t>South American Marathons</t>
  </si>
  <si>
    <t>http://marathons.ahotu.com/calendar/marathon/south-america</t>
  </si>
  <si>
    <t>www.sparkasse-marathon.at</t>
  </si>
  <si>
    <t>Marathons 2014</t>
  </si>
  <si>
    <t>www.marathons2014.com</t>
  </si>
  <si>
    <t>www.rundisney.com</t>
  </si>
  <si>
    <t>www.egyptianmarathon.com</t>
  </si>
  <si>
    <t>Marrakech</t>
  </si>
  <si>
    <t>Monaco (3 Countries)</t>
  </si>
  <si>
    <t>www.dallasmarathon.com</t>
  </si>
  <si>
    <t>www.pisacitymarathon.com</t>
  </si>
  <si>
    <t>Sparkasse Marathon (3 Countries)</t>
  </si>
  <si>
    <t>USA / Canada</t>
  </si>
  <si>
    <t>Washington DC (Marine Corps)</t>
  </si>
  <si>
    <t>Monaco / It / Fr</t>
  </si>
  <si>
    <t>Planned.</t>
  </si>
  <si>
    <t>Czech Republic</t>
  </si>
  <si>
    <t>Loskop Ultra Marathon</t>
  </si>
  <si>
    <t>www.loskopmarathon.co.za</t>
  </si>
  <si>
    <t>Sunday</t>
  </si>
  <si>
    <t>January</t>
  </si>
  <si>
    <t>Friday</t>
  </si>
  <si>
    <t>Saturday</t>
  </si>
  <si>
    <t>February</t>
  </si>
  <si>
    <t>Monday</t>
  </si>
  <si>
    <t>Day.</t>
  </si>
  <si>
    <t>Month.</t>
  </si>
  <si>
    <t>New Date.</t>
  </si>
  <si>
    <t>Date Range Manipulation.</t>
  </si>
  <si>
    <t>Method :</t>
  </si>
  <si>
    <r>
      <t>From:</t>
    </r>
    <r>
      <rPr>
        <sz val="10"/>
        <rFont val="Tahoma"/>
        <family val="2"/>
        <charset val="204"/>
      </rPr>
      <t xml:space="preserve"> Shah, Amit A</t>
    </r>
  </si>
  <si>
    <r>
      <t>To:</t>
    </r>
    <r>
      <rPr>
        <sz val="10"/>
        <rFont val="Tahoma"/>
        <family val="2"/>
        <charset val="204"/>
      </rPr>
      <t xml:space="preserve"> James, Hylton</t>
    </r>
  </si>
  <si>
    <r>
      <t>Sent:</t>
    </r>
    <r>
      <rPr>
        <sz val="10"/>
        <rFont val="Tahoma"/>
        <family val="2"/>
        <charset val="204"/>
      </rPr>
      <t xml:space="preserve"> 13 January 2015 16:13</t>
    </r>
  </si>
  <si>
    <r>
      <t>Subject:</t>
    </r>
    <r>
      <rPr>
        <sz val="10"/>
        <rFont val="Tahoma"/>
        <family val="2"/>
        <charset val="204"/>
      </rPr>
      <t xml:space="preserve"> Date Ranges.xlsx</t>
    </r>
  </si>
  <si>
    <t>1). Use the “Text to Columns” function (On the Data tab above) to split the data out</t>
  </si>
  <si>
    <t>2). Then subtract 1 (2 in a leap year)to the date, and co-join the data to the desired format.</t>
  </si>
  <si>
    <t>3). Just be careful of month end dates. You will need manual overwrite over there like “Saturday 0 February”</t>
  </si>
  <si>
    <t>www.marathondessables.co.uk</t>
  </si>
  <si>
    <t>Dead Sea Ultra</t>
  </si>
  <si>
    <t>www.antarcticamarathon.com</t>
  </si>
  <si>
    <t>www.metrogroup-marathon.de</t>
  </si>
  <si>
    <t>www.deutschepost-marathonbonn.de</t>
  </si>
  <si>
    <t>Cork</t>
  </si>
  <si>
    <t>www.corkcitymarathon.ie</t>
  </si>
  <si>
    <t>Bournemouth</t>
  </si>
  <si>
    <t>Zagreb</t>
  </si>
  <si>
    <t>Croatia</t>
  </si>
  <si>
    <t>www.zagreb-marathon.com</t>
  </si>
  <si>
    <t>www.thesfmarathon.com</t>
  </si>
  <si>
    <t>www.runinmarseille.com</t>
  </si>
  <si>
    <t>Two Oceans Ultra, Cape Town (13 Medals)</t>
  </si>
  <si>
    <t xml:space="preserve">Sunday </t>
  </si>
  <si>
    <t>www.tcsnycmarathon.org</t>
  </si>
  <si>
    <t>www.aimsworldrunning.org</t>
  </si>
  <si>
    <t>Kuala Lumpur</t>
  </si>
  <si>
    <t>Malaysia</t>
  </si>
  <si>
    <t>www.kl-marathon.com</t>
  </si>
  <si>
    <t>Bali</t>
  </si>
  <si>
    <t>Indonesia</t>
  </si>
  <si>
    <t>www.balimarathon.com</t>
  </si>
  <si>
    <t>www.newforestmarathon.co.uk</t>
  </si>
  <si>
    <t>www.capetownmarathon.com</t>
  </si>
  <si>
    <t>15</t>
  </si>
  <si>
    <t>13</t>
  </si>
  <si>
    <t>20</t>
  </si>
  <si>
    <t>29</t>
  </si>
  <si>
    <t>5</t>
  </si>
  <si>
    <t>12</t>
  </si>
  <si>
    <t>4</t>
  </si>
  <si>
    <t>www.themiamimarathon.com</t>
  </si>
  <si>
    <t>19</t>
  </si>
  <si>
    <t>26</t>
  </si>
  <si>
    <t>10</t>
  </si>
  <si>
    <t>17</t>
  </si>
  <si>
    <t>6</t>
  </si>
  <si>
    <t>www.ultrarunning.com</t>
  </si>
  <si>
    <t>www.findarace.com</t>
  </si>
  <si>
    <t>Ultra Running Magazine (USA)</t>
  </si>
  <si>
    <t>Find-a-Race Online listing</t>
  </si>
  <si>
    <t>9</t>
  </si>
  <si>
    <t>www.nnmarathonrotterdam.nl</t>
  </si>
  <si>
    <t>23</t>
  </si>
  <si>
    <t>www.milanomarathon.it</t>
  </si>
  <si>
    <t>22</t>
  </si>
  <si>
    <t>7</t>
  </si>
  <si>
    <t>www.marathon.caf.com</t>
  </si>
  <si>
    <t>250 Km</t>
  </si>
  <si>
    <t>www.deadsea.runjordan.com</t>
  </si>
  <si>
    <t>1</t>
  </si>
  <si>
    <t>14</t>
  </si>
  <si>
    <t>www.lattelecomrigasmaratons.lv</t>
  </si>
  <si>
    <t>28</t>
  </si>
  <si>
    <t>3</t>
  </si>
  <si>
    <t>11</t>
  </si>
  <si>
    <t>Wayne Fisher</t>
  </si>
  <si>
    <t>Adam Reynolds</t>
  </si>
  <si>
    <t>www.helsinkicitymarathon.fi</t>
  </si>
  <si>
    <t>16</t>
  </si>
  <si>
    <t>27</t>
  </si>
  <si>
    <t>Los Angeles</t>
  </si>
  <si>
    <t>Seattle</t>
  </si>
  <si>
    <t>www.runinreims.com/us/event/marathon</t>
  </si>
  <si>
    <t>www.palmademallorcamarathon.com</t>
  </si>
  <si>
    <t>www.runrocknroll.com/liverpool/</t>
  </si>
  <si>
    <t>Dallas</t>
  </si>
  <si>
    <t>www.monacorun.mc/mcrun</t>
  </si>
  <si>
    <t>www.zurichmaratobarcelona.es</t>
  </si>
  <si>
    <t>www.fyldecoastrunners.com</t>
  </si>
  <si>
    <t>Thailand</t>
  </si>
  <si>
    <t>Malaga</t>
  </si>
  <si>
    <t>www.maratonmalaga.com</t>
  </si>
  <si>
    <t>Goa</t>
  </si>
  <si>
    <t>Gran Canaria</t>
  </si>
  <si>
    <t>Madeira</t>
  </si>
  <si>
    <t>Funchal</t>
  </si>
  <si>
    <t>Washington D.C.</t>
  </si>
  <si>
    <t>Seoul</t>
  </si>
  <si>
    <t>South Korea</t>
  </si>
  <si>
    <t>Bergen</t>
  </si>
  <si>
    <t>Colombia</t>
  </si>
  <si>
    <t>Bogota</t>
  </si>
  <si>
    <t>Petra</t>
  </si>
  <si>
    <t>www.volksbank-muenster-marathon.de</t>
  </si>
  <si>
    <t>Munster</t>
  </si>
  <si>
    <t>Kiev</t>
  </si>
  <si>
    <t>Ukraine</t>
  </si>
  <si>
    <t>Kangerlussuaq</t>
  </si>
  <si>
    <t>Austria/Ger/Swit</t>
  </si>
  <si>
    <t>Houston</t>
  </si>
  <si>
    <t>Walt Disney, Florida</t>
  </si>
  <si>
    <t>www.abpsouthamptonhalf.co.uk</t>
  </si>
  <si>
    <t>Southampton</t>
  </si>
  <si>
    <t>Aalborg</t>
  </si>
  <si>
    <t>www.fjordmarathon.com</t>
  </si>
  <si>
    <t>www.volcanomarathon.com</t>
  </si>
  <si>
    <t>Volcano, San Pedro de Atacama</t>
  </si>
  <si>
    <t>www.runrocknroll.com/las-vegas</t>
  </si>
  <si>
    <t>www.mediamaratonbogota.com</t>
  </si>
  <si>
    <t>www.marathondulac-annecy.com</t>
  </si>
  <si>
    <t>www.bergencitymarathon.no</t>
  </si>
  <si>
    <t>www.runrocknroll.com/madrid/en</t>
  </si>
  <si>
    <t>www.seoul-marathon.com</t>
  </si>
  <si>
    <t>www.runrocknroll.com/dc</t>
  </si>
  <si>
    <t>www.zurichmaratonsevilla.es</t>
  </si>
  <si>
    <t>www.grancanariamaraton.com</t>
  </si>
  <si>
    <t>www.adelaidemarathon.com.au</t>
  </si>
  <si>
    <t>www.maratonadiravenna.com</t>
  </si>
  <si>
    <t>Qualifiers Close</t>
  </si>
  <si>
    <t>Krakow</t>
  </si>
  <si>
    <t>www.pzucracoviamaraton.pl</t>
  </si>
  <si>
    <t>Shanghai</t>
  </si>
  <si>
    <t>www.shmarathon.com</t>
  </si>
  <si>
    <t>Padova</t>
  </si>
  <si>
    <t>www.padovamarathon.com</t>
  </si>
  <si>
    <t>www.runningfestival.com.au</t>
  </si>
  <si>
    <t>Girona</t>
  </si>
  <si>
    <t>www.maratoempuries.com</t>
  </si>
  <si>
    <t>Chiang Mai</t>
  </si>
  <si>
    <t>www.chiangmaimarathon.com</t>
  </si>
  <si>
    <t>www.goarivermarathon.com</t>
  </si>
  <si>
    <t>www.australianoutbackmarathon.com</t>
  </si>
  <si>
    <t>Australian Outback, Uluru</t>
  </si>
  <si>
    <t>Jakarta</t>
  </si>
  <si>
    <t>www.thejakartamarathon.com</t>
  </si>
  <si>
    <t>www.maratonmonterrey.mx</t>
  </si>
  <si>
    <t>Sunshine Coast</t>
  </si>
  <si>
    <t>www.sunshinecoastmarathon.com.au</t>
  </si>
  <si>
    <t>Barrier Reef, Port Douglas</t>
  </si>
  <si>
    <t>www.greatbarrierreefmarathon.com.au</t>
  </si>
  <si>
    <t>Richmond</t>
  </si>
  <si>
    <t>www.richmondrunningfestival.com</t>
  </si>
  <si>
    <t>Jersey</t>
  </si>
  <si>
    <t>www.jersey-marathon.com</t>
  </si>
  <si>
    <t>Cornwall</t>
  </si>
  <si>
    <t>www.edenproject.com/marathon</t>
  </si>
  <si>
    <t>Abingdon</t>
  </si>
  <si>
    <t>www.abingdonmarathon.org.uk</t>
  </si>
  <si>
    <t>www.polar-circle-marathon.com</t>
  </si>
  <si>
    <t>Newcastle</t>
  </si>
  <si>
    <t>www.northeastmarathonclub.co.uk</t>
  </si>
  <si>
    <t>89.2 Km</t>
  </si>
  <si>
    <t>www.sydneyrunningfestival.com.au</t>
  </si>
  <si>
    <t>25</t>
  </si>
  <si>
    <t>Tuesday</t>
  </si>
  <si>
    <t>18</t>
  </si>
  <si>
    <t>www.petra-desert-marathon.com</t>
  </si>
  <si>
    <t>www.couriraquebec.com</t>
  </si>
  <si>
    <t>www.nuukmarathon.com</t>
  </si>
  <si>
    <t>Bangkok</t>
  </si>
  <si>
    <t>www.bkkmarathon.com</t>
  </si>
  <si>
    <t>Empire State Marathon (NYC)</t>
  </si>
  <si>
    <t>www.empirestatemarathon.com</t>
  </si>
  <si>
    <t>www.kyivmarathon.org</t>
  </si>
  <si>
    <t>2018 Marathon Schedule.</t>
  </si>
  <si>
    <t>30</t>
  </si>
  <si>
    <t>www.timisoaracitymarathon.ro</t>
  </si>
  <si>
    <t>www.runjordan.com</t>
  </si>
  <si>
    <t>Athens Authentic</t>
  </si>
  <si>
    <t>Antarctic Ice Marathon (2018 waitlisted)</t>
  </si>
  <si>
    <t>Doha</t>
  </si>
  <si>
    <t>Qatar</t>
  </si>
  <si>
    <t>www.ooredoo.qa/portal/OoredooQatar/marathon-home</t>
  </si>
  <si>
    <t>Muscat</t>
  </si>
  <si>
    <t>Oman</t>
  </si>
  <si>
    <t>Middle East / Asia</t>
  </si>
  <si>
    <t xml:space="preserve">Amman </t>
  </si>
  <si>
    <t>Kuwait City</t>
  </si>
  <si>
    <t>Kuwait</t>
  </si>
  <si>
    <t>www.gulfbank642marathon.com</t>
  </si>
  <si>
    <t>Bahrain</t>
  </si>
  <si>
    <t>www.brr.bh/events/marathon/</t>
  </si>
  <si>
    <t>www.tatamumbaimarathon.procamrunning.in/</t>
  </si>
  <si>
    <t>www.madeiramarathon.com</t>
  </si>
  <si>
    <t>24</t>
  </si>
  <si>
    <t>www.mein-freiburgmarathon.de</t>
  </si>
  <si>
    <t>London (2019 closed)</t>
  </si>
  <si>
    <t>www.harmonygenevemarathon.com</t>
  </si>
  <si>
    <t>www.edinburghmarathon.com</t>
  </si>
  <si>
    <t>Yorkshire</t>
  </si>
  <si>
    <t>www.runforall.com</t>
  </si>
  <si>
    <t>Updated to here</t>
  </si>
  <si>
    <t>www.tampereenmaratonklubi.info</t>
  </si>
  <si>
    <t>31</t>
  </si>
  <si>
    <t>Napa Valley</t>
  </si>
  <si>
    <t>www.napavalleymarathon.org</t>
  </si>
  <si>
    <t>Tallinn</t>
  </si>
  <si>
    <t>www.bournemouthmarathon.com</t>
  </si>
  <si>
    <t>www.running-portugal.com/lisbon/marathon/en/info.html</t>
  </si>
  <si>
    <t>www.brusselsairportmarathon.be</t>
  </si>
  <si>
    <t>www.zurichmaratondonostia.com</t>
  </si>
  <si>
    <t>www.singaporemarathon.com</t>
  </si>
  <si>
    <t>www.runsra.org/california-international-marathon</t>
  </si>
  <si>
    <t>www.runcolfax.org</t>
  </si>
  <si>
    <t>www.swisscitymarathon.ch</t>
  </si>
  <si>
    <t>Luzern</t>
  </si>
  <si>
    <t>Volcano (Iceland)</t>
  </si>
  <si>
    <t>www.iceland-volcano-marathon.com</t>
  </si>
  <si>
    <t>21</t>
  </si>
  <si>
    <t>Pattaya</t>
  </si>
  <si>
    <t>www.dusit.com/dusitthani/pattaya/news/the-28th-pattaya-marathon/</t>
  </si>
  <si>
    <t xml:space="preserve">2020 Marathons Schedule. </t>
  </si>
  <si>
    <t>Note : Correct as at 1 January 2020.</t>
  </si>
  <si>
    <t>Paul Rathborne</t>
  </si>
  <si>
    <t>www.muscatmarathon.om</t>
  </si>
  <si>
    <t>8</t>
  </si>
  <si>
    <t>www.runrocknroll.com/new-orleans</t>
  </si>
  <si>
    <t>10 Km</t>
  </si>
  <si>
    <t>3 - 13</t>
  </si>
  <si>
    <t>Friday - Monday</t>
  </si>
  <si>
    <t>Marathon Des Sables (35th) (2020 full)</t>
  </si>
  <si>
    <t>https://www.baa.org/races/boston-marathon</t>
  </si>
  <si>
    <t>Boston (124th) (3h25 to qualify for 50-54, then 3h35)</t>
  </si>
  <si>
    <t>WBCC Italy (Y 11)</t>
  </si>
  <si>
    <t>www.copenhagenmarathon.dk</t>
  </si>
  <si>
    <t>https://www.brathay.org.uk/events/</t>
  </si>
  <si>
    <t>https://www.runrocknroll.com/seattle</t>
  </si>
  <si>
    <t>January 2020.</t>
  </si>
  <si>
    <t>February 2020.</t>
  </si>
  <si>
    <t>March 2020.</t>
  </si>
  <si>
    <t>April 2020.</t>
  </si>
  <si>
    <t>May 2020.</t>
  </si>
  <si>
    <t>June 2020.</t>
  </si>
  <si>
    <t>July 2020.</t>
  </si>
  <si>
    <t>Comrades Ultra (95th) ("Down" Run) (My 28th)</t>
  </si>
  <si>
    <t>August 2020.</t>
  </si>
  <si>
    <t>www.guernsey-marathon.com</t>
  </si>
  <si>
    <t>24 &amp; 25</t>
  </si>
  <si>
    <t>September 2020.</t>
  </si>
  <si>
    <t>October 2020.</t>
  </si>
  <si>
    <t>November 2020.</t>
  </si>
  <si>
    <t>December 2020.</t>
  </si>
  <si>
    <t>2 - 7</t>
  </si>
  <si>
    <t>www.athensauthenticmarathon.gr</t>
  </si>
  <si>
    <t>www.antwerpnightmarathon.com</t>
  </si>
  <si>
    <t>https://moscowmarathon.runc.run</t>
  </si>
  <si>
    <t>In Australia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</si>
</sst>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8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u/>
      <sz val="1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11"/>
      <name val="Calibri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u/>
      <sz val="18"/>
      <name val="Arial"/>
      <family val="2"/>
      <charset val="204"/>
    </font>
    <font>
      <u/>
      <sz val="8"/>
      <color indexed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1" fillId="0" borderId="0" xfId="0" applyNumberFormat="1" applyFont="1" applyFill="1" applyBorder="1" applyAlignment="1" applyProtection="1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1" applyBorder="1" applyAlignment="1" applyProtection="1"/>
    <xf numFmtId="0" fontId="0" fillId="0" borderId="1" xfId="0" applyFill="1" applyBorder="1"/>
    <xf numFmtId="0" fontId="3" fillId="0" borderId="0" xfId="0" applyFont="1" applyAlignment="1">
      <alignment horizontal="left"/>
    </xf>
    <xf numFmtId="49" fontId="1" fillId="0" borderId="0" xfId="0" applyNumberFormat="1" applyFont="1" applyFill="1" applyBorder="1" applyAlignment="1" applyProtection="1"/>
    <xf numFmtId="49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2" fillId="0" borderId="1" xfId="1" applyNumberFormat="1" applyFill="1" applyBorder="1" applyAlignment="1" applyProtection="1"/>
    <xf numFmtId="0" fontId="2" fillId="0" borderId="2" xfId="1" applyBorder="1" applyAlignment="1" applyProtection="1"/>
    <xf numFmtId="0" fontId="0" fillId="0" borderId="2" xfId="0" applyBorder="1" applyAlignment="1">
      <alignment horizontal="center"/>
    </xf>
    <xf numFmtId="0" fontId="1" fillId="0" borderId="2" xfId="0" applyNumberFormat="1" applyFont="1" applyFill="1" applyBorder="1" applyAlignment="1" applyProtection="1"/>
    <xf numFmtId="0" fontId="2" fillId="0" borderId="2" xfId="1" applyNumberFormat="1" applyFill="1" applyBorder="1" applyAlignment="1" applyProtection="1"/>
    <xf numFmtId="0" fontId="5" fillId="0" borderId="2" xfId="0" applyFont="1" applyBorder="1"/>
    <xf numFmtId="0" fontId="6" fillId="0" borderId="0" xfId="0" applyFont="1"/>
    <xf numFmtId="0" fontId="7" fillId="0" borderId="0" xfId="0" applyFont="1"/>
    <xf numFmtId="0" fontId="5" fillId="0" borderId="1" xfId="0" applyFont="1" applyBorder="1"/>
    <xf numFmtId="0" fontId="4" fillId="0" borderId="0" xfId="0" applyFont="1"/>
    <xf numFmtId="0" fontId="0" fillId="0" borderId="3" xfId="0" applyBorder="1"/>
    <xf numFmtId="0" fontId="2" fillId="0" borderId="3" xfId="1" applyBorder="1" applyAlignment="1" applyProtection="1"/>
    <xf numFmtId="0" fontId="0" fillId="0" borderId="3" xfId="0" applyBorder="1" applyAlignment="1">
      <alignment horizontal="center"/>
    </xf>
    <xf numFmtId="0" fontId="1" fillId="0" borderId="3" xfId="0" applyNumberFormat="1" applyFont="1" applyFill="1" applyBorder="1" applyAlignment="1" applyProtection="1"/>
    <xf numFmtId="0" fontId="2" fillId="0" borderId="3" xfId="1" applyNumberFormat="1" applyFill="1" applyBorder="1" applyAlignment="1" applyProtection="1"/>
    <xf numFmtId="0" fontId="6" fillId="0" borderId="0" xfId="0" applyFont="1" applyBorder="1"/>
    <xf numFmtId="0" fontId="2" fillId="0" borderId="4" xfId="1" applyBorder="1" applyAlignment="1" applyProtection="1"/>
    <xf numFmtId="0" fontId="0" fillId="0" borderId="2" xfId="0" applyFill="1" applyBorder="1"/>
    <xf numFmtId="0" fontId="8" fillId="0" borderId="0" xfId="0" quotePrefix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/>
    <xf numFmtId="0" fontId="2" fillId="0" borderId="4" xfId="1" applyNumberFormat="1" applyFill="1" applyBorder="1" applyAlignment="1" applyProtection="1"/>
    <xf numFmtId="0" fontId="0" fillId="0" borderId="0" xfId="0" applyFill="1" applyBorder="1" applyAlignment="1">
      <alignment horizontal="center"/>
    </xf>
    <xf numFmtId="0" fontId="0" fillId="2" borderId="1" xfId="0" applyFill="1" applyBorder="1"/>
    <xf numFmtId="0" fontId="0" fillId="0" borderId="1" xfId="0" applyFill="1" applyBorder="1" applyAlignment="1">
      <alignment horizontal="center"/>
    </xf>
    <xf numFmtId="49" fontId="1" fillId="0" borderId="1" xfId="0" applyNumberFormat="1" applyFont="1" applyFill="1" applyBorder="1" applyAlignment="1" applyProtection="1">
      <alignment horizontal="center"/>
    </xf>
    <xf numFmtId="0" fontId="0" fillId="3" borderId="1" xfId="0" applyFill="1" applyBorder="1"/>
    <xf numFmtId="0" fontId="0" fillId="3" borderId="1" xfId="0" applyNumberFormat="1" applyFont="1" applyFill="1" applyBorder="1" applyAlignment="1" applyProtection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5" borderId="3" xfId="0" applyFill="1" applyBorder="1"/>
    <xf numFmtId="0" fontId="0" fillId="8" borderId="1" xfId="0" applyFill="1" applyBorder="1"/>
    <xf numFmtId="0" fontId="1" fillId="8" borderId="1" xfId="0" applyNumberFormat="1" applyFont="1" applyFill="1" applyBorder="1" applyAlignment="1" applyProtection="1"/>
    <xf numFmtId="0" fontId="1" fillId="8" borderId="3" xfId="0" applyNumberFormat="1" applyFont="1" applyFill="1" applyBorder="1" applyAlignment="1" applyProtection="1"/>
    <xf numFmtId="0" fontId="0" fillId="3" borderId="3" xfId="0" applyFill="1" applyBorder="1"/>
    <xf numFmtId="0" fontId="2" fillId="0" borderId="1" xfId="1" applyFill="1" applyBorder="1" applyAlignment="1" applyProtection="1"/>
    <xf numFmtId="0" fontId="4" fillId="0" borderId="0" xfId="0" applyFont="1" applyFill="1" applyBorder="1"/>
    <xf numFmtId="0" fontId="0" fillId="0" borderId="0" xfId="0" applyFill="1" applyBorder="1"/>
    <xf numFmtId="0" fontId="8" fillId="8" borderId="5" xfId="0" applyFont="1" applyFill="1" applyBorder="1" applyAlignment="1">
      <alignment horizontal="center"/>
    </xf>
    <xf numFmtId="0" fontId="8" fillId="9" borderId="5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1" borderId="1" xfId="0" applyFill="1" applyBorder="1"/>
    <xf numFmtId="0" fontId="0" fillId="6" borderId="3" xfId="0" applyFill="1" applyBorder="1"/>
    <xf numFmtId="0" fontId="0" fillId="12" borderId="1" xfId="0" applyFill="1" applyBorder="1" applyAlignment="1">
      <alignment horizontal="center"/>
    </xf>
    <xf numFmtId="0" fontId="1" fillId="0" borderId="3" xfId="0" applyFont="1" applyBorder="1"/>
    <xf numFmtId="0" fontId="0" fillId="12" borderId="1" xfId="0" applyFill="1" applyBorder="1"/>
    <xf numFmtId="49" fontId="1" fillId="12" borderId="1" xfId="0" applyNumberFormat="1" applyFont="1" applyFill="1" applyBorder="1" applyAlignment="1" applyProtection="1"/>
    <xf numFmtId="0" fontId="1" fillId="12" borderId="1" xfId="0" applyFont="1" applyFill="1" applyBorder="1"/>
    <xf numFmtId="0" fontId="1" fillId="5" borderId="1" xfId="0" applyFont="1" applyFill="1" applyBorder="1"/>
    <xf numFmtId="0" fontId="4" fillId="0" borderId="0" xfId="0" applyFont="1" applyAlignment="1">
      <alignment horizontal="center"/>
    </xf>
    <xf numFmtId="0" fontId="0" fillId="12" borderId="2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49" fontId="1" fillId="12" borderId="1" xfId="0" applyNumberFormat="1" applyFont="1" applyFill="1" applyBorder="1" applyAlignment="1" applyProtection="1">
      <alignment horizontal="center"/>
    </xf>
    <xf numFmtId="49" fontId="1" fillId="12" borderId="3" xfId="0" applyNumberFormat="1" applyFont="1" applyFill="1" applyBorder="1" applyAlignment="1" applyProtection="1">
      <alignment horizontal="center"/>
    </xf>
    <xf numFmtId="0" fontId="9" fillId="0" borderId="0" xfId="0" applyFont="1"/>
    <xf numFmtId="0" fontId="10" fillId="0" borderId="0" xfId="0" applyFont="1"/>
    <xf numFmtId="0" fontId="0" fillId="0" borderId="1" xfId="0" quotePrefix="1" applyBorder="1" applyAlignment="1">
      <alignment horizontal="center"/>
    </xf>
    <xf numFmtId="0" fontId="0" fillId="0" borderId="0" xfId="0" quotePrefix="1"/>
    <xf numFmtId="0" fontId="10" fillId="0" borderId="1" xfId="0" applyFont="1" applyBorder="1"/>
    <xf numFmtId="164" fontId="0" fillId="12" borderId="1" xfId="0" applyNumberFormat="1" applyFill="1" applyBorder="1"/>
    <xf numFmtId="0" fontId="0" fillId="13" borderId="1" xfId="0" applyFill="1" applyBorder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/>
    <xf numFmtId="0" fontId="0" fillId="0" borderId="0" xfId="0" applyFill="1" applyBorder="1" applyAlignment="1">
      <alignment horizontal="right"/>
    </xf>
    <xf numFmtId="16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15" fontId="0" fillId="0" borderId="0" xfId="0" applyNumberFormat="1"/>
    <xf numFmtId="0" fontId="0" fillId="0" borderId="4" xfId="0" applyBorder="1" applyAlignment="1">
      <alignment horizontal="center"/>
    </xf>
    <xf numFmtId="49" fontId="5" fillId="0" borderId="2" xfId="0" applyNumberFormat="1" applyFont="1" applyBorder="1"/>
    <xf numFmtId="49" fontId="0" fillId="0" borderId="1" xfId="0" applyNumberFormat="1" applyBorder="1"/>
    <xf numFmtId="0" fontId="1" fillId="0" borderId="1" xfId="0" applyFont="1" applyBorder="1" applyAlignment="1">
      <alignment horizontal="left"/>
    </xf>
    <xf numFmtId="0" fontId="1" fillId="6" borderId="1" xfId="0" applyFont="1" applyFill="1" applyBorder="1"/>
    <xf numFmtId="0" fontId="1" fillId="6" borderId="3" xfId="0" applyFont="1" applyFill="1" applyBorder="1"/>
    <xf numFmtId="0" fontId="8" fillId="0" borderId="2" xfId="0" applyFont="1" applyBorder="1"/>
    <xf numFmtId="49" fontId="8" fillId="0" borderId="2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6" fillId="0" borderId="2" xfId="0" applyFont="1" applyBorder="1"/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0" fillId="12" borderId="3" xfId="0" applyFill="1" applyBorder="1"/>
    <xf numFmtId="49" fontId="1" fillId="12" borderId="3" xfId="0" applyNumberFormat="1" applyFont="1" applyFill="1" applyBorder="1" applyAlignment="1">
      <alignment horizontal="center"/>
    </xf>
    <xf numFmtId="0" fontId="2" fillId="12" borderId="1" xfId="1" applyFill="1" applyBorder="1" applyAlignment="1" applyProtection="1"/>
    <xf numFmtId="0" fontId="6" fillId="0" borderId="1" xfId="0" applyFont="1" applyBorder="1"/>
    <xf numFmtId="0" fontId="1" fillId="12" borderId="3" xfId="0" applyFont="1" applyFill="1" applyBorder="1" applyAlignment="1">
      <alignment horizontal="center"/>
    </xf>
    <xf numFmtId="49" fontId="1" fillId="12" borderId="1" xfId="0" applyNumberFormat="1" applyFont="1" applyFill="1" applyBorder="1" applyAlignment="1">
      <alignment horizontal="center"/>
    </xf>
    <xf numFmtId="49" fontId="1" fillId="12" borderId="2" xfId="0" applyNumberFormat="1" applyFont="1" applyFill="1" applyBorder="1" applyAlignment="1">
      <alignment horizontal="center"/>
    </xf>
    <xf numFmtId="0" fontId="1" fillId="14" borderId="1" xfId="0" applyFont="1" applyFill="1" applyBorder="1"/>
    <xf numFmtId="49" fontId="11" fillId="12" borderId="1" xfId="0" applyNumberFormat="1" applyFont="1" applyFill="1" applyBorder="1" applyAlignment="1">
      <alignment horizontal="center"/>
    </xf>
    <xf numFmtId="49" fontId="11" fillId="12" borderId="3" xfId="0" applyNumberFormat="1" applyFont="1" applyFill="1" applyBorder="1" applyAlignment="1">
      <alignment horizontal="center"/>
    </xf>
    <xf numFmtId="49" fontId="0" fillId="12" borderId="1" xfId="0" applyNumberFormat="1" applyFill="1" applyBorder="1" applyAlignment="1">
      <alignment horizontal="center"/>
    </xf>
    <xf numFmtId="0" fontId="11" fillId="12" borderId="3" xfId="0" applyFont="1" applyFill="1" applyBorder="1"/>
    <xf numFmtId="0" fontId="1" fillId="0" borderId="3" xfId="0" applyFont="1" applyBorder="1" applyAlignment="1">
      <alignment horizontal="left"/>
    </xf>
    <xf numFmtId="0" fontId="0" fillId="12" borderId="1" xfId="0" applyFill="1" applyBorder="1" applyAlignment="1">
      <alignment horizontal="left"/>
    </xf>
    <xf numFmtId="0" fontId="1" fillId="12" borderId="1" xfId="0" applyFont="1" applyFill="1" applyBorder="1" applyAlignment="1">
      <alignment horizontal="left"/>
    </xf>
    <xf numFmtId="0" fontId="1" fillId="12" borderId="3" xfId="0" applyFont="1" applyFill="1" applyBorder="1" applyAlignment="1">
      <alignment horizontal="left"/>
    </xf>
    <xf numFmtId="49" fontId="0" fillId="12" borderId="1" xfId="0" applyNumberFormat="1" applyFill="1" applyBorder="1" applyAlignment="1">
      <alignment horizontal="left"/>
    </xf>
    <xf numFmtId="0" fontId="1" fillId="0" borderId="1" xfId="0" applyFont="1" applyBorder="1"/>
    <xf numFmtId="0" fontId="1" fillId="8" borderId="1" xfId="0" applyFont="1" applyFill="1" applyBorder="1"/>
    <xf numFmtId="0" fontId="2" fillId="12" borderId="3" xfId="1" applyFill="1" applyBorder="1" applyAlignment="1" applyProtection="1"/>
    <xf numFmtId="49" fontId="1" fillId="13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5" borderId="4" xfId="0" applyFill="1" applyBorder="1"/>
    <xf numFmtId="49" fontId="0" fillId="0" borderId="1" xfId="0" applyNumberFormat="1" applyFill="1" applyBorder="1" applyAlignment="1">
      <alignment horizontal="center"/>
    </xf>
    <xf numFmtId="0" fontId="1" fillId="0" borderId="1" xfId="0" applyFont="1" applyFill="1" applyBorder="1"/>
    <xf numFmtId="0" fontId="1" fillId="3" borderId="1" xfId="0" applyFont="1" applyFill="1" applyBorder="1"/>
    <xf numFmtId="0" fontId="0" fillId="15" borderId="1" xfId="0" applyFill="1" applyBorder="1" applyAlignment="1">
      <alignment horizontal="center"/>
    </xf>
    <xf numFmtId="0" fontId="1" fillId="15" borderId="1" xfId="0" applyFont="1" applyFill="1" applyBorder="1" applyAlignment="1">
      <alignment horizontal="center"/>
    </xf>
    <xf numFmtId="49" fontId="1" fillId="15" borderId="1" xfId="0" applyNumberFormat="1" applyFont="1" applyFill="1" applyBorder="1" applyAlignment="1" applyProtection="1">
      <alignment horizontal="center"/>
    </xf>
    <xf numFmtId="0" fontId="1" fillId="0" borderId="2" xfId="0" applyFont="1" applyFill="1" applyBorder="1"/>
    <xf numFmtId="0" fontId="8" fillId="12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15" borderId="1" xfId="0" applyFill="1" applyBorder="1"/>
    <xf numFmtId="49" fontId="1" fillId="0" borderId="2" xfId="0" applyNumberFormat="1" applyFont="1" applyFill="1" applyBorder="1" applyAlignment="1" applyProtection="1">
      <alignment horizontal="center"/>
    </xf>
    <xf numFmtId="0" fontId="0" fillId="0" borderId="1" xfId="0" quotePrefix="1" applyFill="1" applyBorder="1" applyAlignment="1">
      <alignment horizontal="center"/>
    </xf>
    <xf numFmtId="0" fontId="2" fillId="0" borderId="0" xfId="1" applyAlignment="1" applyProtection="1"/>
    <xf numFmtId="0" fontId="17" fillId="0" borderId="1" xfId="1" applyNumberFormat="1" applyFont="1" applyFill="1" applyBorder="1" applyAlignment="1" applyProtection="1"/>
    <xf numFmtId="0" fontId="2" fillId="0" borderId="0" xfId="1" applyAlignment="1" applyProtection="1">
      <alignment horizontal="center"/>
    </xf>
    <xf numFmtId="16" fontId="0" fillId="12" borderId="1" xfId="0" applyNumberFormat="1" applyFill="1" applyBorder="1" applyAlignment="1">
      <alignment horizontal="center"/>
    </xf>
    <xf numFmtId="16" fontId="0" fillId="15" borderId="1" xfId="0" applyNumberForma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2" fillId="0" borderId="1" xfId="1" applyBorder="1" applyAlignment="1" applyProtection="1">
      <alignment horizontal="left" vertical="center" wrapText="1"/>
    </xf>
  </cellXfs>
  <cellStyles count="2">
    <cellStyle name="Hyperlink" xfId="1" builtinId="8"/>
    <cellStyle name="Normal" xfId="0" builtinId="0"/>
  </cellStyles>
  <dxfs count="8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tavangermarathon.no/" TargetMode="External"/><Relationship Id="rId21" Type="http://schemas.openxmlformats.org/officeDocument/2006/relationships/hyperlink" Target="http://www.lgt-alpin-marathon.li/" TargetMode="External"/><Relationship Id="rId42" Type="http://schemas.openxmlformats.org/officeDocument/2006/relationships/hyperlink" Target="http://www.venicemarathon.it/" TargetMode="External"/><Relationship Id="rId63" Type="http://schemas.openxmlformats.org/officeDocument/2006/relationships/hyperlink" Target="http://www.maratonas.lt/" TargetMode="External"/><Relationship Id="rId84" Type="http://schemas.openxmlformats.org/officeDocument/2006/relationships/hyperlink" Target="http://www.maratonmartinfiz.com/" TargetMode="External"/><Relationship Id="rId138" Type="http://schemas.openxmlformats.org/officeDocument/2006/relationships/hyperlink" Target="http://www.dresden-marathon.com/" TargetMode="External"/><Relationship Id="rId159" Type="http://schemas.openxmlformats.org/officeDocument/2006/relationships/hyperlink" Target="http://www.balimarathon.com/" TargetMode="External"/><Relationship Id="rId170" Type="http://schemas.openxmlformats.org/officeDocument/2006/relationships/hyperlink" Target="http://www.zurichmaratonsevilla.es/" TargetMode="External"/><Relationship Id="rId191" Type="http://schemas.openxmlformats.org/officeDocument/2006/relationships/hyperlink" Target="http://www.shmarathon.com/" TargetMode="External"/><Relationship Id="rId205" Type="http://schemas.openxmlformats.org/officeDocument/2006/relationships/hyperlink" Target="http://www.petra-desert-marathon.com/" TargetMode="External"/><Relationship Id="rId226" Type="http://schemas.openxmlformats.org/officeDocument/2006/relationships/hyperlink" Target="http://www.runcolfax.org/" TargetMode="External"/><Relationship Id="rId107" Type="http://schemas.openxmlformats.org/officeDocument/2006/relationships/hyperlink" Target="http://www.marathondumedoc.com/" TargetMode="External"/><Relationship Id="rId11" Type="http://schemas.openxmlformats.org/officeDocument/2006/relationships/hyperlink" Target="http://www.egyptianmarathon.com/" TargetMode="External"/><Relationship Id="rId32" Type="http://schemas.openxmlformats.org/officeDocument/2006/relationships/hyperlink" Target="http://www.berlin-marathon.com/" TargetMode="External"/><Relationship Id="rId53" Type="http://schemas.openxmlformats.org/officeDocument/2006/relationships/hyperlink" Target="http://www.swissalpine.ch/" TargetMode="External"/><Relationship Id="rId74" Type="http://schemas.openxmlformats.org/officeDocument/2006/relationships/hyperlink" Target="http://www.iomvac.co.uk/" TargetMode="External"/><Relationship Id="rId128" Type="http://schemas.openxmlformats.org/officeDocument/2006/relationships/hyperlink" Target="http://www.fyldecoastrunners.com/" TargetMode="External"/><Relationship Id="rId149" Type="http://schemas.openxmlformats.org/officeDocument/2006/relationships/hyperlink" Target="http://www.maratondepuntadeleste.com.uy/" TargetMode="External"/><Relationship Id="rId5" Type="http://schemas.openxmlformats.org/officeDocument/2006/relationships/hyperlink" Target="http://www.kilimanjaromarathon.com/" TargetMode="External"/><Relationship Id="rId95" Type="http://schemas.openxmlformats.org/officeDocument/2006/relationships/hyperlink" Target="http://www.limassolmarathon.com/" TargetMode="External"/><Relationship Id="rId160" Type="http://schemas.openxmlformats.org/officeDocument/2006/relationships/hyperlink" Target="http://www.beijing-marathon.com/" TargetMode="External"/><Relationship Id="rId181" Type="http://schemas.openxmlformats.org/officeDocument/2006/relationships/hyperlink" Target="http://www.kyivmarathon.org/" TargetMode="External"/><Relationship Id="rId216" Type="http://schemas.openxmlformats.org/officeDocument/2006/relationships/hyperlink" Target="http://www.mein-freiburgmarathon.de/" TargetMode="External"/><Relationship Id="rId237" Type="http://schemas.openxmlformats.org/officeDocument/2006/relationships/hyperlink" Target="http://www.antwerpnightmarathon.com/" TargetMode="External"/><Relationship Id="rId22" Type="http://schemas.openxmlformats.org/officeDocument/2006/relationships/hyperlink" Target="http://www.marathon-hannover.de/" TargetMode="External"/><Relationship Id="rId43" Type="http://schemas.openxmlformats.org/officeDocument/2006/relationships/hyperlink" Target="http://www.dublinmarathon.ie/" TargetMode="External"/><Relationship Id="rId64" Type="http://schemas.openxmlformats.org/officeDocument/2006/relationships/hyperlink" Target="http://www.istanbulmarathon.org/" TargetMode="External"/><Relationship Id="rId118" Type="http://schemas.openxmlformats.org/officeDocument/2006/relationships/hyperlink" Target="http://www.swb-marathon.de/" TargetMode="External"/><Relationship Id="rId139" Type="http://schemas.openxmlformats.org/officeDocument/2006/relationships/hyperlink" Target="http://www.tlvmarathon.co.il/" TargetMode="External"/><Relationship Id="rId80" Type="http://schemas.openxmlformats.org/officeDocument/2006/relationships/hyperlink" Target="http://www.beirutmarathon.org/" TargetMode="External"/><Relationship Id="rId85" Type="http://schemas.openxmlformats.org/officeDocument/2006/relationships/hyperlink" Target="http://www.pisacitymarathon.com/" TargetMode="External"/><Relationship Id="rId150" Type="http://schemas.openxmlformats.org/officeDocument/2006/relationships/hyperlink" Target="http://www.sparkasse-marathon.at/" TargetMode="External"/><Relationship Id="rId155" Type="http://schemas.openxmlformats.org/officeDocument/2006/relationships/hyperlink" Target="http://www.torontowaterfrontmarathon.com/" TargetMode="External"/><Relationship Id="rId171" Type="http://schemas.openxmlformats.org/officeDocument/2006/relationships/hyperlink" Target="http://www.marathondulac-annecy.com/" TargetMode="External"/><Relationship Id="rId176" Type="http://schemas.openxmlformats.org/officeDocument/2006/relationships/hyperlink" Target="http://www.runrocknroll.com/dc" TargetMode="External"/><Relationship Id="rId192" Type="http://schemas.openxmlformats.org/officeDocument/2006/relationships/hyperlink" Target="http://www.padovamarathon.com/" TargetMode="External"/><Relationship Id="rId197" Type="http://schemas.openxmlformats.org/officeDocument/2006/relationships/hyperlink" Target="http://www.thejakartamarathon.com/" TargetMode="External"/><Relationship Id="rId206" Type="http://schemas.openxmlformats.org/officeDocument/2006/relationships/hyperlink" Target="http://www.couriraquebec.com/" TargetMode="External"/><Relationship Id="rId227" Type="http://schemas.openxmlformats.org/officeDocument/2006/relationships/hyperlink" Target="http://www.bournemouthmarathon.com/" TargetMode="External"/><Relationship Id="rId201" Type="http://schemas.openxmlformats.org/officeDocument/2006/relationships/hyperlink" Target="http://www.jersey-marathon.com/" TargetMode="External"/><Relationship Id="rId222" Type="http://schemas.openxmlformats.org/officeDocument/2006/relationships/hyperlink" Target="http://www.brusselsairportmarathon.be/" TargetMode="External"/><Relationship Id="rId12" Type="http://schemas.openxmlformats.org/officeDocument/2006/relationships/hyperlink" Target="http://www.parismarathon.com/" TargetMode="External"/><Relationship Id="rId17" Type="http://schemas.openxmlformats.org/officeDocument/2006/relationships/hyperlink" Target="http://www.bsim.org/" TargetMode="External"/><Relationship Id="rId33" Type="http://schemas.openxmlformats.org/officeDocument/2006/relationships/hyperlink" Target="http://www.koeln-marathon.de/" TargetMode="External"/><Relationship Id="rId38" Type="http://schemas.openxmlformats.org/officeDocument/2006/relationships/hyperlink" Target="http://www.marathon.poznan.pl/" TargetMode="External"/><Relationship Id="rId59" Type="http://schemas.openxmlformats.org/officeDocument/2006/relationships/hyperlink" Target="http://www.wamc.org.au/" TargetMode="External"/><Relationship Id="rId103" Type="http://schemas.openxmlformats.org/officeDocument/2006/relationships/hyperlink" Target="http://www.icemarathon.com/" TargetMode="External"/><Relationship Id="rId108" Type="http://schemas.openxmlformats.org/officeDocument/2006/relationships/hyperlink" Target="http://www.muenchenmarathon.de/" TargetMode="External"/><Relationship Id="rId124" Type="http://schemas.openxmlformats.org/officeDocument/2006/relationships/hyperlink" Target="http://www.chevronhoustonmarathon.com/" TargetMode="External"/><Relationship Id="rId129" Type="http://schemas.openxmlformats.org/officeDocument/2006/relationships/hyperlink" Target="http://www.thewalesmarathon.com/" TargetMode="External"/><Relationship Id="rId54" Type="http://schemas.openxmlformats.org/officeDocument/2006/relationships/hyperlink" Target="http://www.runinmarseille.com/" TargetMode="External"/><Relationship Id="rId70" Type="http://schemas.openxmlformats.org/officeDocument/2006/relationships/hyperlink" Target="http://www.bgdmarathon.org/" TargetMode="External"/><Relationship Id="rId75" Type="http://schemas.openxmlformats.org/officeDocument/2006/relationships/hyperlink" Target="http://www.zurichmarathon.ch/" TargetMode="External"/><Relationship Id="rId91" Type="http://schemas.openxmlformats.org/officeDocument/2006/relationships/hyperlink" Target="http://www.npmarathon.com/" TargetMode="External"/><Relationship Id="rId96" Type="http://schemas.openxmlformats.org/officeDocument/2006/relationships/hyperlink" Target="http://www.maratonadesaopaulo.com.br/" TargetMode="External"/><Relationship Id="rId140" Type="http://schemas.openxmlformats.org/officeDocument/2006/relationships/hyperlink" Target="http://www.jerusalem-marathon.com/" TargetMode="External"/><Relationship Id="rId145" Type="http://schemas.openxmlformats.org/officeDocument/2006/relationships/hyperlink" Target="http://www.maratondesantiago.com/" TargetMode="External"/><Relationship Id="rId161" Type="http://schemas.openxmlformats.org/officeDocument/2006/relationships/hyperlink" Target="http://www.zurichmaratobarcelona.es/" TargetMode="External"/><Relationship Id="rId166" Type="http://schemas.openxmlformats.org/officeDocument/2006/relationships/hyperlink" Target="http://www.runinreims.com/us/event/marathon" TargetMode="External"/><Relationship Id="rId182" Type="http://schemas.openxmlformats.org/officeDocument/2006/relationships/hyperlink" Target="http://www.polar-circle-marathon.com/" TargetMode="External"/><Relationship Id="rId187" Type="http://schemas.openxmlformats.org/officeDocument/2006/relationships/hyperlink" Target="http://www.volcanomarathon.com/" TargetMode="External"/><Relationship Id="rId217" Type="http://schemas.openxmlformats.org/officeDocument/2006/relationships/hyperlink" Target="http://www.harmonygenevemarathon.com/" TargetMode="External"/><Relationship Id="rId1" Type="http://schemas.openxmlformats.org/officeDocument/2006/relationships/hyperlink" Target="http://www.dubaimarathon.org/" TargetMode="External"/><Relationship Id="rId6" Type="http://schemas.openxmlformats.org/officeDocument/2006/relationships/hyperlink" Target="http://www.comrades.com/" TargetMode="External"/><Relationship Id="rId212" Type="http://schemas.openxmlformats.org/officeDocument/2006/relationships/hyperlink" Target="http://www.muscatmarathon.om/" TargetMode="External"/><Relationship Id="rId233" Type="http://schemas.openxmlformats.org/officeDocument/2006/relationships/hyperlink" Target="https://www.brathay.org.uk/events/" TargetMode="External"/><Relationship Id="rId238" Type="http://schemas.openxmlformats.org/officeDocument/2006/relationships/hyperlink" Target="https://moscowmarathon.runc.run/en/page/" TargetMode="External"/><Relationship Id="rId23" Type="http://schemas.openxmlformats.org/officeDocument/2006/relationships/hyperlink" Target="http://www.linz-marathon.at/" TargetMode="External"/><Relationship Id="rId28" Type="http://schemas.openxmlformats.org/officeDocument/2006/relationships/hyperlink" Target="http://www.helsinkicitymarathon.fi/" TargetMode="External"/><Relationship Id="rId49" Type="http://schemas.openxmlformats.org/officeDocument/2006/relationships/hyperlink" Target="http://www.dallasmarathon.com/" TargetMode="External"/><Relationship Id="rId114" Type="http://schemas.openxmlformats.org/officeDocument/2006/relationships/hyperlink" Target="http://www.marathon.org.rs/" TargetMode="External"/><Relationship Id="rId119" Type="http://schemas.openxmlformats.org/officeDocument/2006/relationships/hyperlink" Target="http://www.zaragozamaraton.com/" TargetMode="External"/><Relationship Id="rId44" Type="http://schemas.openxmlformats.org/officeDocument/2006/relationships/hyperlink" Target="http://www.marinemarathon.com/" TargetMode="External"/><Relationship Id="rId60" Type="http://schemas.openxmlformats.org/officeDocument/2006/relationships/hyperlink" Target="http://www.goldcoastmarathon.com.au/" TargetMode="External"/><Relationship Id="rId65" Type="http://schemas.openxmlformats.org/officeDocument/2006/relationships/hyperlink" Target="http://www.marathondessables.co.uk/" TargetMode="External"/><Relationship Id="rId81" Type="http://schemas.openxmlformats.org/officeDocument/2006/relationships/hyperlink" Target="http://www.kosicemarathon.com/" TargetMode="External"/><Relationship Id="rId86" Type="http://schemas.openxmlformats.org/officeDocument/2006/relationships/hyperlink" Target="http://www.zermattmarathon.ch/" TargetMode="External"/><Relationship Id="rId130" Type="http://schemas.openxmlformats.org/officeDocument/2006/relationships/hyperlink" Target="http://www.greatoceanroadmarathon.com.au/" TargetMode="External"/><Relationship Id="rId135" Type="http://schemas.openxmlformats.org/officeDocument/2006/relationships/hyperlink" Target="http://www.tokyo42195.org/" TargetMode="External"/><Relationship Id="rId151" Type="http://schemas.openxmlformats.org/officeDocument/2006/relationships/hyperlink" Target="http://www.antarcticamarathon.com/" TargetMode="External"/><Relationship Id="rId156" Type="http://schemas.openxmlformats.org/officeDocument/2006/relationships/hyperlink" Target="http://www.zagreb-marathon.com/" TargetMode="External"/><Relationship Id="rId177" Type="http://schemas.openxmlformats.org/officeDocument/2006/relationships/hyperlink" Target="http://www.seoul-marathon.com/" TargetMode="External"/><Relationship Id="rId198" Type="http://schemas.openxmlformats.org/officeDocument/2006/relationships/hyperlink" Target="http://www.sunshinecoastmarathon.com.au/" TargetMode="External"/><Relationship Id="rId172" Type="http://schemas.openxmlformats.org/officeDocument/2006/relationships/hyperlink" Target="http://www.maratonmalaga.com/" TargetMode="External"/><Relationship Id="rId193" Type="http://schemas.openxmlformats.org/officeDocument/2006/relationships/hyperlink" Target="http://www.runningfestival.com.au/" TargetMode="External"/><Relationship Id="rId202" Type="http://schemas.openxmlformats.org/officeDocument/2006/relationships/hyperlink" Target="http://www.edenproject.com/marathon" TargetMode="External"/><Relationship Id="rId207" Type="http://schemas.openxmlformats.org/officeDocument/2006/relationships/hyperlink" Target="http://www.bkkmarathon.com/" TargetMode="External"/><Relationship Id="rId223" Type="http://schemas.openxmlformats.org/officeDocument/2006/relationships/hyperlink" Target="http://www.zurichmaratondonostia.com/" TargetMode="External"/><Relationship Id="rId228" Type="http://schemas.openxmlformats.org/officeDocument/2006/relationships/hyperlink" Target="http://www.swisscitymarathon.ch/" TargetMode="External"/><Relationship Id="rId13" Type="http://schemas.openxmlformats.org/officeDocument/2006/relationships/hyperlink" Target="http://www.turinmarathon.it/" TargetMode="External"/><Relationship Id="rId18" Type="http://schemas.openxmlformats.org/officeDocument/2006/relationships/hyperlink" Target="http://www.njmarathon.org/" TargetMode="External"/><Relationship Id="rId39" Type="http://schemas.openxmlformats.org/officeDocument/2006/relationships/hyperlink" Target="http://www.lausanne-marathon.com/" TargetMode="External"/><Relationship Id="rId109" Type="http://schemas.openxmlformats.org/officeDocument/2006/relationships/hyperlink" Target="http://www.maltamarathon.com/" TargetMode="External"/><Relationship Id="rId34" Type="http://schemas.openxmlformats.org/officeDocument/2006/relationships/hyperlink" Target="http://www.budapestmarathon.com/" TargetMode="External"/><Relationship Id="rId50" Type="http://schemas.openxmlformats.org/officeDocument/2006/relationships/hyperlink" Target="http://www.thesfmarathon.com/" TargetMode="External"/><Relationship Id="rId55" Type="http://schemas.openxmlformats.org/officeDocument/2006/relationships/hyperlink" Target="http://www.robinhoodmarathon.co.uk/" TargetMode="External"/><Relationship Id="rId76" Type="http://schemas.openxmlformats.org/officeDocument/2006/relationships/hyperlink" Target="http://www.belfastcitymarathon.com/" TargetMode="External"/><Relationship Id="rId97" Type="http://schemas.openxmlformats.org/officeDocument/2006/relationships/hyperlink" Target="http://www.maratonadorio.com.br/" TargetMode="External"/><Relationship Id="rId104" Type="http://schemas.openxmlformats.org/officeDocument/2006/relationships/hyperlink" Target="http://www.maratonmonterrey.mx/" TargetMode="External"/><Relationship Id="rId120" Type="http://schemas.openxmlformats.org/officeDocument/2006/relationships/hyperlink" Target="http://www.hkmarathon.com/" TargetMode="External"/><Relationship Id="rId125" Type="http://schemas.openxmlformats.org/officeDocument/2006/relationships/hyperlink" Target="http://www.miltonkeynesmarathon.co.uk/" TargetMode="External"/><Relationship Id="rId141" Type="http://schemas.openxmlformats.org/officeDocument/2006/relationships/hyperlink" Target="http://www.placentiamarathon.it/" TargetMode="External"/><Relationship Id="rId146" Type="http://schemas.openxmlformats.org/officeDocument/2006/relationships/hyperlink" Target="http://www.eriksadventures.com/" TargetMode="External"/><Relationship Id="rId167" Type="http://schemas.openxmlformats.org/officeDocument/2006/relationships/hyperlink" Target="http://www.palmademallorcamarathon.com/" TargetMode="External"/><Relationship Id="rId188" Type="http://schemas.openxmlformats.org/officeDocument/2006/relationships/hyperlink" Target="http://www.adelaidemarathon.com.au/" TargetMode="External"/><Relationship Id="rId7" Type="http://schemas.openxmlformats.org/officeDocument/2006/relationships/hyperlink" Target="http://www.copenhagenmarathon.dk/" TargetMode="External"/><Relationship Id="rId71" Type="http://schemas.openxmlformats.org/officeDocument/2006/relationships/hyperlink" Target="http://www.oslomaraton.no/" TargetMode="External"/><Relationship Id="rId92" Type="http://schemas.openxmlformats.org/officeDocument/2006/relationships/hyperlink" Target="http://www.connemarathon.com/" TargetMode="External"/><Relationship Id="rId162" Type="http://schemas.openxmlformats.org/officeDocument/2006/relationships/hyperlink" Target="http://www.milanomarathon.it/" TargetMode="External"/><Relationship Id="rId183" Type="http://schemas.openxmlformats.org/officeDocument/2006/relationships/hyperlink" Target="http://www.loskopmarathon.co.za/" TargetMode="External"/><Relationship Id="rId213" Type="http://schemas.openxmlformats.org/officeDocument/2006/relationships/hyperlink" Target="http://www.gulfbank642marathon.com/" TargetMode="External"/><Relationship Id="rId218" Type="http://schemas.openxmlformats.org/officeDocument/2006/relationships/hyperlink" Target="http://www.runforall.com/" TargetMode="External"/><Relationship Id="rId234" Type="http://schemas.openxmlformats.org/officeDocument/2006/relationships/hyperlink" Target="https://www.runrocknroll.com/seattle" TargetMode="External"/><Relationship Id="rId239" Type="http://schemas.openxmlformats.org/officeDocument/2006/relationships/printerSettings" Target="../printerSettings/printerSettings1.bin"/><Relationship Id="rId2" Type="http://schemas.openxmlformats.org/officeDocument/2006/relationships/hyperlink" Target="http://www.maratonvalencia.com/" TargetMode="External"/><Relationship Id="rId29" Type="http://schemas.openxmlformats.org/officeDocument/2006/relationships/hyperlink" Target="http://www.lochnessmarathon.com/" TargetMode="External"/><Relationship Id="rId24" Type="http://schemas.openxmlformats.org/officeDocument/2006/relationships/hyperlink" Target="http://www.enschedemarathon.nl/" TargetMode="External"/><Relationship Id="rId40" Type="http://schemas.openxmlformats.org/officeDocument/2006/relationships/hyperlink" Target="http://www.amsterdammarathon.nl/" TargetMode="External"/><Relationship Id="rId45" Type="http://schemas.openxmlformats.org/officeDocument/2006/relationships/hyperlink" Target="http://www.frankfurt-marathon.com/" TargetMode="External"/><Relationship Id="rId66" Type="http://schemas.openxmlformats.org/officeDocument/2006/relationships/hyperlink" Target="http://www.great-wall-marathon.com/" TargetMode="External"/><Relationship Id="rId87" Type="http://schemas.openxmlformats.org/officeDocument/2006/relationships/hyperlink" Target="http://www.ljubljanskimaraton.si/" TargetMode="External"/><Relationship Id="rId110" Type="http://schemas.openxmlformats.org/officeDocument/2006/relationships/hyperlink" Target="http://www.montblancmarathon.fr/" TargetMode="External"/><Relationship Id="rId115" Type="http://schemas.openxmlformats.org/officeDocument/2006/relationships/hyperlink" Target="http://www.brisbanemarathon.com/" TargetMode="External"/><Relationship Id="rId131" Type="http://schemas.openxmlformats.org/officeDocument/2006/relationships/hyperlink" Target="http://www.macaumarathon.com/" TargetMode="External"/><Relationship Id="rId136" Type="http://schemas.openxmlformats.org/officeDocument/2006/relationships/hyperlink" Target="http://www.runrocknroll.com/new-orleans" TargetMode="External"/><Relationship Id="rId157" Type="http://schemas.openxmlformats.org/officeDocument/2006/relationships/hyperlink" Target="http://www.tcsnycmarathon.org/" TargetMode="External"/><Relationship Id="rId178" Type="http://schemas.openxmlformats.org/officeDocument/2006/relationships/hyperlink" Target="http://www.bergencitymarathon.no/" TargetMode="External"/><Relationship Id="rId61" Type="http://schemas.openxmlformats.org/officeDocument/2006/relationships/hyperlink" Target="http://www.reggaemarathon.com/" TargetMode="External"/><Relationship Id="rId82" Type="http://schemas.openxmlformats.org/officeDocument/2006/relationships/hyperlink" Target="http://www.deadsea.runjordan.com/" TargetMode="External"/><Relationship Id="rId152" Type="http://schemas.openxmlformats.org/officeDocument/2006/relationships/hyperlink" Target="http://www.metrogroup-marathon.de/" TargetMode="External"/><Relationship Id="rId173" Type="http://schemas.openxmlformats.org/officeDocument/2006/relationships/hyperlink" Target="http://www.goarivermarathon.com/" TargetMode="External"/><Relationship Id="rId194" Type="http://schemas.openxmlformats.org/officeDocument/2006/relationships/hyperlink" Target="http://www.maratoempuries.com/" TargetMode="External"/><Relationship Id="rId199" Type="http://schemas.openxmlformats.org/officeDocument/2006/relationships/hyperlink" Target="http://www.greatbarrierreefmarathon.com.au/" TargetMode="External"/><Relationship Id="rId203" Type="http://schemas.openxmlformats.org/officeDocument/2006/relationships/hyperlink" Target="http://www.abingdonmarathon.org.uk/" TargetMode="External"/><Relationship Id="rId208" Type="http://schemas.openxmlformats.org/officeDocument/2006/relationships/hyperlink" Target="http://www.empirestatemarathon.com/" TargetMode="External"/><Relationship Id="rId229" Type="http://schemas.openxmlformats.org/officeDocument/2006/relationships/hyperlink" Target="http://www.iceland-volcano-marathon.com/" TargetMode="External"/><Relationship Id="rId19" Type="http://schemas.openxmlformats.org/officeDocument/2006/relationships/hyperlink" Target="http://www.okcmarathon.com/" TargetMode="External"/><Relationship Id="rId224" Type="http://schemas.openxmlformats.org/officeDocument/2006/relationships/hyperlink" Target="http://www.singaporemarathon.com/" TargetMode="External"/><Relationship Id="rId14" Type="http://schemas.openxmlformats.org/officeDocument/2006/relationships/hyperlink" Target="http://www.grazmarathon.at/" TargetMode="External"/><Relationship Id="rId30" Type="http://schemas.openxmlformats.org/officeDocument/2006/relationships/hyperlink" Target="http://www.jungfrau-marathon.ch/" TargetMode="External"/><Relationship Id="rId35" Type="http://schemas.openxmlformats.org/officeDocument/2006/relationships/hyperlink" Target="http://www.laketahoemarathon.com/" TargetMode="External"/><Relationship Id="rId56" Type="http://schemas.openxmlformats.org/officeDocument/2006/relationships/hyperlink" Target="http://www.newforestmarathon.co.uk/" TargetMode="External"/><Relationship Id="rId77" Type="http://schemas.openxmlformats.org/officeDocument/2006/relationships/hyperlink" Target="http://www.stockholmmarathon.se/" TargetMode="External"/><Relationship Id="rId100" Type="http://schemas.openxmlformats.org/officeDocument/2006/relationships/hyperlink" Target="http://www.casablanca-marathon.com/" TargetMode="External"/><Relationship Id="rId105" Type="http://schemas.openxmlformats.org/officeDocument/2006/relationships/hyperlink" Target="http://www.salzburg-marathon.at/" TargetMode="External"/><Relationship Id="rId126" Type="http://schemas.openxmlformats.org/officeDocument/2006/relationships/hyperlink" Target="http://www.chestermarathon.co.uk/" TargetMode="External"/><Relationship Id="rId147" Type="http://schemas.openxmlformats.org/officeDocument/2006/relationships/hyperlink" Target="http://www.maratondebuenosaires.com/" TargetMode="External"/><Relationship Id="rId168" Type="http://schemas.openxmlformats.org/officeDocument/2006/relationships/hyperlink" Target="http://www.runrocknroll.com/liverpool/" TargetMode="External"/><Relationship Id="rId8" Type="http://schemas.openxmlformats.org/officeDocument/2006/relationships/hyperlink" Target="http://www.pim.cz/" TargetMode="External"/><Relationship Id="rId51" Type="http://schemas.openxmlformats.org/officeDocument/2006/relationships/hyperlink" Target="http://www.leicestermarathon.org.uk/" TargetMode="External"/><Relationship Id="rId72" Type="http://schemas.openxmlformats.org/officeDocument/2006/relationships/hyperlink" Target="http://www.nnmarathonrotterdam.nl/" TargetMode="External"/><Relationship Id="rId93" Type="http://schemas.openxmlformats.org/officeDocument/2006/relationships/hyperlink" Target="http://www.rydeharriers.co.uk/" TargetMode="External"/><Relationship Id="rId98" Type="http://schemas.openxmlformats.org/officeDocument/2006/relationships/hyperlink" Target="http://www.tallinnmarathon.ee/" TargetMode="External"/><Relationship Id="rId121" Type="http://schemas.openxmlformats.org/officeDocument/2006/relationships/hyperlink" Target="http://www.skopskimaraton.com.mk/" TargetMode="External"/><Relationship Id="rId142" Type="http://schemas.openxmlformats.org/officeDocument/2006/relationships/hyperlink" Target="http://www.veronamarathon.it/" TargetMode="External"/><Relationship Id="rId163" Type="http://schemas.openxmlformats.org/officeDocument/2006/relationships/hyperlink" Target="http://www.runrocknroll.com/madrid/en" TargetMode="External"/><Relationship Id="rId184" Type="http://schemas.openxmlformats.org/officeDocument/2006/relationships/hyperlink" Target="http://www.abpsouthamptonhalf.co.uk/" TargetMode="External"/><Relationship Id="rId189" Type="http://schemas.openxmlformats.org/officeDocument/2006/relationships/hyperlink" Target="http://www.runsim.ru/" TargetMode="External"/><Relationship Id="rId219" Type="http://schemas.openxmlformats.org/officeDocument/2006/relationships/hyperlink" Target="http://www.tampereenmaratonklubi.info/" TargetMode="External"/><Relationship Id="rId3" Type="http://schemas.openxmlformats.org/officeDocument/2006/relationships/hyperlink" Target="http://www.maratonadiroma.it/" TargetMode="External"/><Relationship Id="rId214" Type="http://schemas.openxmlformats.org/officeDocument/2006/relationships/hyperlink" Target="http://www.brr.bh/events/marathon/" TargetMode="External"/><Relationship Id="rId230" Type="http://schemas.openxmlformats.org/officeDocument/2006/relationships/hyperlink" Target="http://www.dusit.com/dusitthani/pattaya/news/the-28th-pattaya-marathon/" TargetMode="External"/><Relationship Id="rId235" Type="http://schemas.openxmlformats.org/officeDocument/2006/relationships/hyperlink" Target="http://www.guernsey-marathon.com/" TargetMode="External"/><Relationship Id="rId25" Type="http://schemas.openxmlformats.org/officeDocument/2006/relationships/hyperlink" Target="http://www.msm.no/" TargetMode="External"/><Relationship Id="rId46" Type="http://schemas.openxmlformats.org/officeDocument/2006/relationships/hyperlink" Target="http://www.palermomaratona.it/" TargetMode="External"/><Relationship Id="rId67" Type="http://schemas.openxmlformats.org/officeDocument/2006/relationships/hyperlink" Target="http://www.nuukmarathon.com/" TargetMode="External"/><Relationship Id="rId116" Type="http://schemas.openxmlformats.org/officeDocument/2006/relationships/hyperlink" Target="http://www.asrwc.com.au/" TargetMode="External"/><Relationship Id="rId137" Type="http://schemas.openxmlformats.org/officeDocument/2006/relationships/hyperlink" Target="http://www.greatlimerickrun.com/" TargetMode="External"/><Relationship Id="rId158" Type="http://schemas.openxmlformats.org/officeDocument/2006/relationships/hyperlink" Target="http://www.kl-marathon.com/" TargetMode="External"/><Relationship Id="rId20" Type="http://schemas.openxmlformats.org/officeDocument/2006/relationships/hyperlink" Target="http://www.rundisney.com/" TargetMode="External"/><Relationship Id="rId41" Type="http://schemas.openxmlformats.org/officeDocument/2006/relationships/hyperlink" Target="http://www.niagarafallsmarathon.com/" TargetMode="External"/><Relationship Id="rId62" Type="http://schemas.openxmlformats.org/officeDocument/2006/relationships/hyperlink" Target="http://www.aucklandmarathon.co.nz/" TargetMode="External"/><Relationship Id="rId83" Type="http://schemas.openxmlformats.org/officeDocument/2006/relationships/hyperlink" Target="http://www.haspa-marathon-hamburg.de/" TargetMode="External"/><Relationship Id="rId88" Type="http://schemas.openxmlformats.org/officeDocument/2006/relationships/hyperlink" Target="http://www.themiamimarathon.com/" TargetMode="External"/><Relationship Id="rId111" Type="http://schemas.openxmlformats.org/officeDocument/2006/relationships/hyperlink" Target="http://www.shakespearemarathon.org.uk/" TargetMode="External"/><Relationship Id="rId132" Type="http://schemas.openxmlformats.org/officeDocument/2006/relationships/hyperlink" Target="http://www.richmondparkmarathon.co.uk/" TargetMode="External"/><Relationship Id="rId153" Type="http://schemas.openxmlformats.org/officeDocument/2006/relationships/hyperlink" Target="http://www.deutschepost-marathonbonn.de/" TargetMode="External"/><Relationship Id="rId174" Type="http://schemas.openxmlformats.org/officeDocument/2006/relationships/hyperlink" Target="http://www.grancanariamaraton.com/" TargetMode="External"/><Relationship Id="rId179" Type="http://schemas.openxmlformats.org/officeDocument/2006/relationships/hyperlink" Target="http://www.mediamaratonbogota.com/" TargetMode="External"/><Relationship Id="rId195" Type="http://schemas.openxmlformats.org/officeDocument/2006/relationships/hyperlink" Target="http://www.chiangmaimarathon.com/" TargetMode="External"/><Relationship Id="rId209" Type="http://schemas.openxmlformats.org/officeDocument/2006/relationships/hyperlink" Target="http://www.timisoaracitymarathon.ro/" TargetMode="External"/><Relationship Id="rId190" Type="http://schemas.openxmlformats.org/officeDocument/2006/relationships/hyperlink" Target="http://www.pzucracoviamaraton.pl/" TargetMode="External"/><Relationship Id="rId204" Type="http://schemas.openxmlformats.org/officeDocument/2006/relationships/hyperlink" Target="http://www.northeastmarathonclub.co.uk/" TargetMode="External"/><Relationship Id="rId220" Type="http://schemas.openxmlformats.org/officeDocument/2006/relationships/hyperlink" Target="http://www.napavalleymarathon.org/" TargetMode="External"/><Relationship Id="rId225" Type="http://schemas.openxmlformats.org/officeDocument/2006/relationships/hyperlink" Target="http://www.runsra.org/california-international-marathon" TargetMode="External"/><Relationship Id="rId15" Type="http://schemas.openxmlformats.org/officeDocument/2006/relationships/hyperlink" Target="http://www.vienna-marathon.com/" TargetMode="External"/><Relationship Id="rId36" Type="http://schemas.openxmlformats.org/officeDocument/2006/relationships/hyperlink" Target="http://www.chicagomarathon.com/" TargetMode="External"/><Relationship Id="rId57" Type="http://schemas.openxmlformats.org/officeDocument/2006/relationships/hyperlink" Target="http://www.melbournemarathon.com.au/" TargetMode="External"/><Relationship Id="rId106" Type="http://schemas.openxmlformats.org/officeDocument/2006/relationships/hyperlink" Target="http://www.brightonmarathon.co.uk/" TargetMode="External"/><Relationship Id="rId127" Type="http://schemas.openxmlformats.org/officeDocument/2006/relationships/hyperlink" Target="http://www.greatermanchestermarathon.com/" TargetMode="External"/><Relationship Id="rId10" Type="http://schemas.openxmlformats.org/officeDocument/2006/relationships/hyperlink" Target="http://www.edinburghmarathon.com/" TargetMode="External"/><Relationship Id="rId31" Type="http://schemas.openxmlformats.org/officeDocument/2006/relationships/hyperlink" Target="http://www.wachaumarathon.at/" TargetMode="External"/><Relationship Id="rId52" Type="http://schemas.openxmlformats.org/officeDocument/2006/relationships/hyperlink" Target="http://www.saharamarathon.org/" TargetMode="External"/><Relationship Id="rId73" Type="http://schemas.openxmlformats.org/officeDocument/2006/relationships/hyperlink" Target="http://www.envirosports.com/events" TargetMode="External"/><Relationship Id="rId78" Type="http://schemas.openxmlformats.org/officeDocument/2006/relationships/hyperlink" Target="http://www.saltlakecitymarathon.com/" TargetMode="External"/><Relationship Id="rId94" Type="http://schemas.openxmlformats.org/officeDocument/2006/relationships/hyperlink" Target="http://www.bratislavamarathon.com/" TargetMode="External"/><Relationship Id="rId99" Type="http://schemas.openxmlformats.org/officeDocument/2006/relationships/hyperlink" Target="http://www.capetownmarathon.com/" TargetMode="External"/><Relationship Id="rId101" Type="http://schemas.openxmlformats.org/officeDocument/2006/relationships/hyperlink" Target="http://www.runbarbados.org/" TargetMode="External"/><Relationship Id="rId122" Type="http://schemas.openxmlformats.org/officeDocument/2006/relationships/hyperlink" Target="http://www.vicfallsmarathon.com/" TargetMode="External"/><Relationship Id="rId143" Type="http://schemas.openxmlformats.org/officeDocument/2006/relationships/hyperlink" Target="http://www.maratonadiravenna.com/" TargetMode="External"/><Relationship Id="rId148" Type="http://schemas.openxmlformats.org/officeDocument/2006/relationships/hyperlink" Target="http://www.lima42k.com/" TargetMode="External"/><Relationship Id="rId164" Type="http://schemas.openxmlformats.org/officeDocument/2006/relationships/hyperlink" Target="http://www.marathon.caf.com/" TargetMode="External"/><Relationship Id="rId169" Type="http://schemas.openxmlformats.org/officeDocument/2006/relationships/hyperlink" Target="http://www.monacorun.mc/mcrun" TargetMode="External"/><Relationship Id="rId185" Type="http://schemas.openxmlformats.org/officeDocument/2006/relationships/hyperlink" Target="http://www.fjordmarathon.com/" TargetMode="External"/><Relationship Id="rId4" Type="http://schemas.openxmlformats.org/officeDocument/2006/relationships/hyperlink" Target="http://www.london-marathon.co.uk/" TargetMode="External"/><Relationship Id="rId9" Type="http://schemas.openxmlformats.org/officeDocument/2006/relationships/hyperlink" Target="http://www.ncm.ca/" TargetMode="External"/><Relationship Id="rId180" Type="http://schemas.openxmlformats.org/officeDocument/2006/relationships/hyperlink" Target="http://www.volksbank-muenster-marathon.de/" TargetMode="External"/><Relationship Id="rId210" Type="http://schemas.openxmlformats.org/officeDocument/2006/relationships/hyperlink" Target="http://www.athensauthenticmarathon.gr/" TargetMode="External"/><Relationship Id="rId215" Type="http://schemas.openxmlformats.org/officeDocument/2006/relationships/hyperlink" Target="http://www.tatamumbaimarathon.procamrunning.in/" TargetMode="External"/><Relationship Id="rId236" Type="http://schemas.openxmlformats.org/officeDocument/2006/relationships/hyperlink" Target="http://www.runjordan.com/" TargetMode="External"/><Relationship Id="rId26" Type="http://schemas.openxmlformats.org/officeDocument/2006/relationships/hyperlink" Target="http://www.calgarymarathon.com/" TargetMode="External"/><Relationship Id="rId231" Type="http://schemas.openxmlformats.org/officeDocument/2006/relationships/hyperlink" Target="http://www.marathon-marrakech.com/" TargetMode="External"/><Relationship Id="rId47" Type="http://schemas.openxmlformats.org/officeDocument/2006/relationships/hyperlink" Target="http://www.firenzemarathon.it/" TargetMode="External"/><Relationship Id="rId68" Type="http://schemas.openxmlformats.org/officeDocument/2006/relationships/hyperlink" Target="http://www.warsawmarathon.com/" TargetMode="External"/><Relationship Id="rId89" Type="http://schemas.openxmlformats.org/officeDocument/2006/relationships/hyperlink" Target="http://www.lamarathon.com/" TargetMode="External"/><Relationship Id="rId112" Type="http://schemas.openxmlformats.org/officeDocument/2006/relationships/hyperlink" Target="http://www.maraton-radenci.si/" TargetMode="External"/><Relationship Id="rId133" Type="http://schemas.openxmlformats.org/officeDocument/2006/relationships/hyperlink" Target="http://www.cadburymarathon.com.au/" TargetMode="External"/><Relationship Id="rId154" Type="http://schemas.openxmlformats.org/officeDocument/2006/relationships/hyperlink" Target="http://www.corkcitymarathon.ie/" TargetMode="External"/><Relationship Id="rId175" Type="http://schemas.openxmlformats.org/officeDocument/2006/relationships/hyperlink" Target="http://www.madeiramarathon.com/" TargetMode="External"/><Relationship Id="rId196" Type="http://schemas.openxmlformats.org/officeDocument/2006/relationships/hyperlink" Target="http://www.australianoutbackmarathon.com/" TargetMode="External"/><Relationship Id="rId200" Type="http://schemas.openxmlformats.org/officeDocument/2006/relationships/hyperlink" Target="http://www.richmondrunningfestival.com/" TargetMode="External"/><Relationship Id="rId16" Type="http://schemas.openxmlformats.org/officeDocument/2006/relationships/hyperlink" Target="http://www.wroclawmaraton.pl/" TargetMode="External"/><Relationship Id="rId221" Type="http://schemas.openxmlformats.org/officeDocument/2006/relationships/hyperlink" Target="http://www.running-portugal.com/lisbon/marathon/en/info.html" TargetMode="External"/><Relationship Id="rId37" Type="http://schemas.openxmlformats.org/officeDocument/2006/relationships/hyperlink" Target="http://www.marathoneindhoven.nl/" TargetMode="External"/><Relationship Id="rId58" Type="http://schemas.openxmlformats.org/officeDocument/2006/relationships/hyperlink" Target="http://www.sydneyrunningfestival.com.au/" TargetMode="External"/><Relationship Id="rId79" Type="http://schemas.openxmlformats.org/officeDocument/2006/relationships/hyperlink" Target="http://www.marathondelarochelle.com/" TargetMode="External"/><Relationship Id="rId102" Type="http://schemas.openxmlformats.org/officeDocument/2006/relationships/hyperlink" Target="http://www.philadelphiamarathon.com/" TargetMode="External"/><Relationship Id="rId123" Type="http://schemas.openxmlformats.org/officeDocument/2006/relationships/hyperlink" Target="http://www.bucharest-marathon.com/" TargetMode="External"/><Relationship Id="rId144" Type="http://schemas.openxmlformats.org/officeDocument/2006/relationships/hyperlink" Target="http://www.marathon06.com/" TargetMode="External"/><Relationship Id="rId90" Type="http://schemas.openxmlformats.org/officeDocument/2006/relationships/hyperlink" Target="http://www.twooceansmarathon.org.za/" TargetMode="External"/><Relationship Id="rId165" Type="http://schemas.openxmlformats.org/officeDocument/2006/relationships/hyperlink" Target="http://www.lattelecomrigasmaratons.lv/" TargetMode="External"/><Relationship Id="rId186" Type="http://schemas.openxmlformats.org/officeDocument/2006/relationships/hyperlink" Target="http://www.runrocknroll.com/las-vegas" TargetMode="External"/><Relationship Id="rId211" Type="http://schemas.openxmlformats.org/officeDocument/2006/relationships/hyperlink" Target="http://www.ooredoo.qa/portal/OoredooQatar/marathon-home" TargetMode="External"/><Relationship Id="rId232" Type="http://schemas.openxmlformats.org/officeDocument/2006/relationships/hyperlink" Target="https://www.baa.org/races/boston-marathon" TargetMode="External"/><Relationship Id="rId27" Type="http://schemas.openxmlformats.org/officeDocument/2006/relationships/hyperlink" Target="http://www.marathon.is/" TargetMode="External"/><Relationship Id="rId48" Type="http://schemas.openxmlformats.org/officeDocument/2006/relationships/hyperlink" Target="http://www.honolulumarathon.org/" TargetMode="External"/><Relationship Id="rId69" Type="http://schemas.openxmlformats.org/officeDocument/2006/relationships/hyperlink" Target="http://www.maratonadoporto.com/" TargetMode="External"/><Relationship Id="rId113" Type="http://schemas.openxmlformats.org/officeDocument/2006/relationships/hyperlink" Target="http://www.city2surf.com.au/" TargetMode="External"/><Relationship Id="rId134" Type="http://schemas.openxmlformats.org/officeDocument/2006/relationships/hyperlink" Target="http://www.marathonbahamas.com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unnersworld.co.za/" TargetMode="External"/><Relationship Id="rId13" Type="http://schemas.openxmlformats.org/officeDocument/2006/relationships/hyperlink" Target="http://www.runningdiary.co.uk/" TargetMode="External"/><Relationship Id="rId18" Type="http://schemas.openxmlformats.org/officeDocument/2006/relationships/hyperlink" Target="http://marathons.ahotu.com/calendar/marathon/south-america" TargetMode="External"/><Relationship Id="rId3" Type="http://schemas.openxmlformats.org/officeDocument/2006/relationships/hyperlink" Target="http://www.marathon-world.com/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http://www.geocities.com/schoenmaeker/sep04.html" TargetMode="External"/><Relationship Id="rId12" Type="http://schemas.openxmlformats.org/officeDocument/2006/relationships/hyperlink" Target="http://www.users.skynet.be/arthurbamps/marathon/index.html" TargetMode="External"/><Relationship Id="rId17" Type="http://schemas.openxmlformats.org/officeDocument/2006/relationships/hyperlink" Target="http://www.marathons2014.com/" TargetMode="External"/><Relationship Id="rId2" Type="http://schemas.openxmlformats.org/officeDocument/2006/relationships/hyperlink" Target="http://www.coolrunning.com/" TargetMode="External"/><Relationship Id="rId16" Type="http://schemas.openxmlformats.org/officeDocument/2006/relationships/hyperlink" Target="http://www.mymarathonclub.com/ausmarathons.htm" TargetMode="External"/><Relationship Id="rId20" Type="http://schemas.openxmlformats.org/officeDocument/2006/relationships/hyperlink" Target="http://www.findarace.com/" TargetMode="External"/><Relationship Id="rId1" Type="http://schemas.openxmlformats.org/officeDocument/2006/relationships/hyperlink" Target="http://www.aimsworldrunning.org/" TargetMode="External"/><Relationship Id="rId6" Type="http://schemas.openxmlformats.org/officeDocument/2006/relationships/hyperlink" Target="http://www.time-to-run.com/marathon/a-z/index.htm" TargetMode="External"/><Relationship Id="rId11" Type="http://schemas.openxmlformats.org/officeDocument/2006/relationships/hyperlink" Target="http://www.longstride.com/" TargetMode="External"/><Relationship Id="rId5" Type="http://schemas.openxmlformats.org/officeDocument/2006/relationships/hyperlink" Target="http://www.runnersweb.co.uk/" TargetMode="External"/><Relationship Id="rId15" Type="http://schemas.openxmlformats.org/officeDocument/2006/relationships/hyperlink" Target="http://www.run247.com/" TargetMode="External"/><Relationship Id="rId10" Type="http://schemas.openxmlformats.org/officeDocument/2006/relationships/hyperlink" Target="http://www.marathonguide.com/" TargetMode="External"/><Relationship Id="rId19" Type="http://schemas.openxmlformats.org/officeDocument/2006/relationships/hyperlink" Target="http://www.ultrarunning.com/" TargetMode="External"/><Relationship Id="rId4" Type="http://schemas.openxmlformats.org/officeDocument/2006/relationships/hyperlink" Target="http://www.runnersguide.co.za/" TargetMode="External"/><Relationship Id="rId9" Type="http://schemas.openxmlformats.org/officeDocument/2006/relationships/hyperlink" Target="http://www.runnersworld.co.uk/" TargetMode="External"/><Relationship Id="rId14" Type="http://schemas.openxmlformats.org/officeDocument/2006/relationships/hyperlink" Target="http://www.marathonrunnersdiary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8"/>
  <sheetViews>
    <sheetView tabSelected="1" zoomScaleNormal="100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/>
    </sheetView>
  </sheetViews>
  <sheetFormatPr defaultRowHeight="12.75" x14ac:dyDescent="0.2"/>
  <cols>
    <col min="1" max="1" width="16.5703125" customWidth="1"/>
    <col min="2" max="2" width="7.85546875" customWidth="1"/>
    <col min="3" max="3" width="16.85546875" customWidth="1"/>
    <col min="4" max="4" width="44" customWidth="1"/>
    <col min="5" max="5" width="16.5703125" customWidth="1"/>
    <col min="6" max="6" width="12.140625" customWidth="1"/>
    <col min="7" max="7" width="51" customWidth="1"/>
    <col min="8" max="8" width="39.5703125" style="29" customWidth="1"/>
    <col min="9" max="11" width="12.28515625" customWidth="1"/>
  </cols>
  <sheetData>
    <row r="1" spans="1:8" ht="23.25" x14ac:dyDescent="0.35">
      <c r="A1" s="6" t="s">
        <v>680</v>
      </c>
      <c r="B1" s="6"/>
      <c r="C1" s="6"/>
    </row>
    <row r="4" spans="1:8" ht="15.75" x14ac:dyDescent="0.25">
      <c r="A4" s="17" t="s">
        <v>681</v>
      </c>
      <c r="B4" s="17"/>
      <c r="C4" s="17"/>
      <c r="E4" s="49"/>
      <c r="F4" s="28"/>
      <c r="G4" s="25"/>
    </row>
    <row r="5" spans="1:8" s="19" customFormat="1" ht="13.5" thickBot="1" x14ac:dyDescent="0.25">
      <c r="A5" s="16"/>
      <c r="B5" s="16"/>
      <c r="C5" s="16"/>
      <c r="E5" s="48"/>
      <c r="F5" s="28"/>
      <c r="G5" s="25"/>
      <c r="H5" s="61"/>
    </row>
    <row r="6" spans="1:8" s="19" customFormat="1" ht="13.5" thickBot="1" x14ac:dyDescent="0.25">
      <c r="A6" s="16" t="s">
        <v>393</v>
      </c>
      <c r="B6" s="16"/>
      <c r="C6" s="16"/>
      <c r="D6" s="51" t="s">
        <v>341</v>
      </c>
      <c r="E6" s="49"/>
      <c r="F6" s="28"/>
      <c r="G6" s="25"/>
      <c r="H6" s="61"/>
    </row>
    <row r="7" spans="1:8" s="19" customFormat="1" ht="13.5" thickBot="1" x14ac:dyDescent="0.25">
      <c r="A7" s="16"/>
      <c r="B7" s="16"/>
      <c r="C7" s="16"/>
      <c r="E7" s="48"/>
      <c r="F7" s="28"/>
      <c r="G7" s="25"/>
      <c r="H7" s="61"/>
    </row>
    <row r="8" spans="1:8" ht="13.5" thickBot="1" x14ac:dyDescent="0.25">
      <c r="D8" s="50" t="s">
        <v>337</v>
      </c>
      <c r="E8" s="49"/>
      <c r="F8" s="28"/>
    </row>
    <row r="10" spans="1:8" ht="15.75" x14ac:dyDescent="0.25">
      <c r="A10" s="15" t="s">
        <v>465</v>
      </c>
      <c r="B10" s="84" t="s">
        <v>0</v>
      </c>
      <c r="C10" s="15" t="s">
        <v>455</v>
      </c>
      <c r="D10" s="15" t="s">
        <v>165</v>
      </c>
      <c r="E10" s="15" t="s">
        <v>59</v>
      </c>
      <c r="F10" s="15" t="s">
        <v>20</v>
      </c>
      <c r="G10" s="15" t="s">
        <v>21</v>
      </c>
    </row>
    <row r="11" spans="1:8" s="92" customFormat="1" x14ac:dyDescent="0.2">
      <c r="A11" s="89"/>
      <c r="B11" s="90"/>
      <c r="C11" s="89"/>
      <c r="D11" s="89"/>
      <c r="E11" s="89"/>
      <c r="F11" s="89"/>
      <c r="G11" s="89"/>
      <c r="H11" s="91"/>
    </row>
    <row r="12" spans="1:8" s="92" customFormat="1" x14ac:dyDescent="0.2">
      <c r="A12" s="93" t="s">
        <v>696</v>
      </c>
      <c r="B12" s="90"/>
      <c r="C12" s="131"/>
      <c r="D12" s="89"/>
      <c r="E12" s="89"/>
      <c r="F12" s="89"/>
      <c r="G12" s="11"/>
      <c r="H12" s="91"/>
    </row>
    <row r="13" spans="1:8" x14ac:dyDescent="0.2">
      <c r="A13" s="3"/>
      <c r="B13" s="85"/>
      <c r="C13" s="2"/>
      <c r="D13" s="3"/>
      <c r="E13" s="3"/>
      <c r="F13" s="3"/>
      <c r="G13" s="4"/>
    </row>
    <row r="14" spans="1:8" x14ac:dyDescent="0.2">
      <c r="A14" s="103" t="s">
        <v>461</v>
      </c>
      <c r="B14" s="101" t="s">
        <v>512</v>
      </c>
      <c r="C14" s="62"/>
      <c r="D14" s="3" t="s">
        <v>639</v>
      </c>
      <c r="E14" s="40" t="s">
        <v>640</v>
      </c>
      <c r="F14" s="2" t="s">
        <v>23</v>
      </c>
      <c r="G14" s="11" t="s">
        <v>641</v>
      </c>
    </row>
    <row r="15" spans="1:8" x14ac:dyDescent="0.2">
      <c r="A15" s="59" t="s">
        <v>459</v>
      </c>
      <c r="B15" s="101" t="s">
        <v>507</v>
      </c>
      <c r="C15" s="55"/>
      <c r="D15" s="113" t="s">
        <v>569</v>
      </c>
      <c r="E15" s="36" t="s">
        <v>61</v>
      </c>
      <c r="F15" s="2" t="s">
        <v>23</v>
      </c>
      <c r="G15" s="4" t="s">
        <v>445</v>
      </c>
      <c r="H15" s="137"/>
    </row>
    <row r="16" spans="1:8" x14ac:dyDescent="0.2">
      <c r="A16" s="59" t="s">
        <v>459</v>
      </c>
      <c r="B16" s="102" t="s">
        <v>507</v>
      </c>
      <c r="C16" s="62"/>
      <c r="D16" s="27" t="s">
        <v>399</v>
      </c>
      <c r="E16" s="33" t="s">
        <v>186</v>
      </c>
      <c r="F16" s="2" t="s">
        <v>23</v>
      </c>
      <c r="G16" s="11" t="s">
        <v>400</v>
      </c>
    </row>
    <row r="17" spans="1:9" x14ac:dyDescent="0.2">
      <c r="A17" s="103" t="s">
        <v>461</v>
      </c>
      <c r="B17" s="101" t="s">
        <v>513</v>
      </c>
      <c r="C17" s="55"/>
      <c r="D17" s="3" t="s">
        <v>304</v>
      </c>
      <c r="E17" s="132" t="s">
        <v>64</v>
      </c>
      <c r="F17" s="2" t="s">
        <v>23</v>
      </c>
      <c r="G17" s="4" t="s">
        <v>446</v>
      </c>
    </row>
    <row r="18" spans="1:9" x14ac:dyDescent="0.2">
      <c r="A18" s="57" t="s">
        <v>459</v>
      </c>
      <c r="B18" s="101" t="s">
        <v>510</v>
      </c>
      <c r="C18" s="62"/>
      <c r="D18" s="129" t="s">
        <v>568</v>
      </c>
      <c r="E18" s="36" t="s">
        <v>61</v>
      </c>
      <c r="F18" s="2" t="s">
        <v>23</v>
      </c>
      <c r="G18" s="11" t="s">
        <v>391</v>
      </c>
    </row>
    <row r="19" spans="1:9" x14ac:dyDescent="0.2">
      <c r="A19" s="57" t="s">
        <v>459</v>
      </c>
      <c r="B19" s="101" t="s">
        <v>510</v>
      </c>
      <c r="C19" s="55"/>
      <c r="D19" s="3" t="s">
        <v>401</v>
      </c>
      <c r="E19" s="36" t="s">
        <v>402</v>
      </c>
      <c r="F19" s="2" t="s">
        <v>23</v>
      </c>
      <c r="G19" s="4" t="s">
        <v>403</v>
      </c>
    </row>
    <row r="20" spans="1:9" x14ac:dyDescent="0.2">
      <c r="A20" s="57" t="s">
        <v>459</v>
      </c>
      <c r="B20" s="101" t="s">
        <v>510</v>
      </c>
      <c r="C20" s="55"/>
      <c r="D20" s="3" t="s">
        <v>404</v>
      </c>
      <c r="E20" s="40" t="s">
        <v>405</v>
      </c>
      <c r="F20" s="2" t="s">
        <v>23</v>
      </c>
      <c r="G20" s="4" t="s">
        <v>651</v>
      </c>
      <c r="I20" s="82"/>
    </row>
    <row r="21" spans="1:9" x14ac:dyDescent="0.2">
      <c r="A21" s="57" t="s">
        <v>459</v>
      </c>
      <c r="B21" s="101" t="s">
        <v>510</v>
      </c>
      <c r="C21" s="126"/>
      <c r="D21" s="113" t="s">
        <v>554</v>
      </c>
      <c r="E21" s="39" t="s">
        <v>553</v>
      </c>
      <c r="F21" s="2" t="s">
        <v>23</v>
      </c>
      <c r="G21" s="4" t="s">
        <v>652</v>
      </c>
    </row>
    <row r="22" spans="1:9" x14ac:dyDescent="0.2">
      <c r="A22" s="103" t="s">
        <v>461</v>
      </c>
      <c r="B22" s="101" t="s">
        <v>653</v>
      </c>
      <c r="C22" s="55"/>
      <c r="D22" s="43" t="s">
        <v>22</v>
      </c>
      <c r="E22" s="40" t="s">
        <v>60</v>
      </c>
      <c r="F22" s="2" t="s">
        <v>23</v>
      </c>
      <c r="G22" s="4" t="s">
        <v>24</v>
      </c>
    </row>
    <row r="23" spans="1:9" x14ac:dyDescent="0.2">
      <c r="A23" s="57" t="s">
        <v>459</v>
      </c>
      <c r="B23" s="101" t="s">
        <v>511</v>
      </c>
      <c r="C23" s="55"/>
      <c r="D23" s="43" t="s">
        <v>447</v>
      </c>
      <c r="E23" s="132" t="s">
        <v>62</v>
      </c>
      <c r="F23" s="2" t="s">
        <v>23</v>
      </c>
      <c r="G23" s="4" t="s">
        <v>55</v>
      </c>
    </row>
    <row r="24" spans="1:9" x14ac:dyDescent="0.2">
      <c r="A24" s="57"/>
      <c r="B24" s="101"/>
      <c r="C24" s="55"/>
      <c r="D24" s="57"/>
      <c r="E24" s="57"/>
      <c r="F24" s="55"/>
      <c r="G24" s="98"/>
    </row>
    <row r="25" spans="1:9" x14ac:dyDescent="0.2">
      <c r="A25" s="99" t="s">
        <v>697</v>
      </c>
      <c r="B25" s="97"/>
      <c r="C25" s="55"/>
      <c r="D25" s="57"/>
      <c r="E25" s="57"/>
      <c r="F25" s="55"/>
      <c r="G25" s="98"/>
    </row>
    <row r="26" spans="1:9" x14ac:dyDescent="0.2">
      <c r="A26" s="96"/>
      <c r="B26" s="97"/>
      <c r="C26" s="55"/>
      <c r="D26" s="57"/>
      <c r="E26" s="57"/>
      <c r="F26" s="55"/>
      <c r="G26" s="98"/>
    </row>
    <row r="27" spans="1:9" x14ac:dyDescent="0.2">
      <c r="A27" s="103" t="s">
        <v>462</v>
      </c>
      <c r="B27" s="104" t="s">
        <v>684</v>
      </c>
      <c r="C27" s="65"/>
      <c r="D27" s="9" t="s">
        <v>141</v>
      </c>
      <c r="E27" s="36" t="s">
        <v>61</v>
      </c>
      <c r="F27" s="2" t="s">
        <v>23</v>
      </c>
      <c r="G27" s="10" t="s">
        <v>280</v>
      </c>
    </row>
    <row r="28" spans="1:9" x14ac:dyDescent="0.2">
      <c r="A28" s="57" t="s">
        <v>459</v>
      </c>
      <c r="B28" s="104" t="s">
        <v>519</v>
      </c>
      <c r="C28" s="55"/>
      <c r="D28" s="5" t="s">
        <v>276</v>
      </c>
      <c r="E28" s="36" t="s">
        <v>61</v>
      </c>
      <c r="F28" s="2" t="s">
        <v>23</v>
      </c>
      <c r="G28" s="4" t="s">
        <v>509</v>
      </c>
    </row>
    <row r="29" spans="1:9" x14ac:dyDescent="0.2">
      <c r="A29" s="107" t="s">
        <v>491</v>
      </c>
      <c r="B29" s="105" t="s">
        <v>519</v>
      </c>
      <c r="C29" s="100"/>
      <c r="D29" s="20" t="s">
        <v>409</v>
      </c>
      <c r="E29" s="46" t="s">
        <v>61</v>
      </c>
      <c r="F29" s="22" t="s">
        <v>23</v>
      </c>
      <c r="G29" s="21" t="s">
        <v>685</v>
      </c>
    </row>
    <row r="30" spans="1:9" x14ac:dyDescent="0.2">
      <c r="A30" s="107" t="s">
        <v>459</v>
      </c>
      <c r="B30" s="104" t="s">
        <v>519</v>
      </c>
      <c r="C30" s="64"/>
      <c r="D30" s="23" t="s">
        <v>359</v>
      </c>
      <c r="E30" s="54" t="s">
        <v>219</v>
      </c>
      <c r="F30" s="22" t="s">
        <v>23</v>
      </c>
      <c r="G30" s="24" t="s">
        <v>360</v>
      </c>
    </row>
    <row r="31" spans="1:9" x14ac:dyDescent="0.2">
      <c r="A31" s="86" t="s">
        <v>459</v>
      </c>
      <c r="B31" s="101" t="s">
        <v>537</v>
      </c>
      <c r="C31" s="55"/>
      <c r="D31" s="3" t="s">
        <v>448</v>
      </c>
      <c r="E31" s="39" t="s">
        <v>454</v>
      </c>
      <c r="F31" s="118" t="s">
        <v>686</v>
      </c>
      <c r="G31" s="4" t="s">
        <v>545</v>
      </c>
    </row>
    <row r="32" spans="1:9" x14ac:dyDescent="0.2">
      <c r="A32" s="103" t="s">
        <v>461</v>
      </c>
      <c r="B32" s="104" t="s">
        <v>677</v>
      </c>
      <c r="C32" s="64"/>
      <c r="D32" s="23" t="s">
        <v>649</v>
      </c>
      <c r="E32" s="40" t="s">
        <v>649</v>
      </c>
      <c r="F32" s="22" t="s">
        <v>23</v>
      </c>
      <c r="G32" s="24" t="s">
        <v>650</v>
      </c>
    </row>
    <row r="33" spans="1:9" x14ac:dyDescent="0.2">
      <c r="A33" s="103" t="s">
        <v>462</v>
      </c>
      <c r="B33" s="104" t="s">
        <v>523</v>
      </c>
      <c r="C33" s="64"/>
      <c r="D33" s="27" t="s">
        <v>642</v>
      </c>
      <c r="E33" s="40" t="s">
        <v>643</v>
      </c>
      <c r="F33" s="22" t="s">
        <v>23</v>
      </c>
      <c r="G33" s="10" t="s">
        <v>683</v>
      </c>
    </row>
    <row r="34" spans="1:9" x14ac:dyDescent="0.2">
      <c r="A34" s="57" t="s">
        <v>459</v>
      </c>
      <c r="B34" s="101" t="s">
        <v>521</v>
      </c>
      <c r="C34" s="126"/>
      <c r="D34" s="43" t="s">
        <v>26</v>
      </c>
      <c r="E34" s="39" t="s">
        <v>63</v>
      </c>
      <c r="F34" s="2" t="s">
        <v>23</v>
      </c>
      <c r="G34" s="4" t="s">
        <v>583</v>
      </c>
    </row>
    <row r="35" spans="1:9" x14ac:dyDescent="0.2">
      <c r="A35" s="103" t="s">
        <v>623</v>
      </c>
      <c r="B35" s="101" t="s">
        <v>622</v>
      </c>
      <c r="C35" s="55"/>
      <c r="D35" s="3" t="s">
        <v>153</v>
      </c>
      <c r="E35" s="132" t="s">
        <v>152</v>
      </c>
      <c r="F35" s="2" t="s">
        <v>23</v>
      </c>
      <c r="G35" s="4" t="s">
        <v>262</v>
      </c>
    </row>
    <row r="36" spans="1:9" x14ac:dyDescent="0.2">
      <c r="A36" s="103" t="s">
        <v>461</v>
      </c>
      <c r="B36" s="101" t="s">
        <v>531</v>
      </c>
      <c r="C36" s="55"/>
      <c r="D36" s="3" t="s">
        <v>415</v>
      </c>
      <c r="E36" s="40" t="s">
        <v>416</v>
      </c>
      <c r="F36" s="2" t="s">
        <v>23</v>
      </c>
      <c r="G36" s="4" t="s">
        <v>417</v>
      </c>
    </row>
    <row r="37" spans="1:9" x14ac:dyDescent="0.2">
      <c r="A37" s="57"/>
      <c r="B37" s="106"/>
      <c r="C37" s="55"/>
      <c r="D37" s="3"/>
      <c r="E37" s="57"/>
      <c r="F37" s="2"/>
      <c r="G37" s="4"/>
    </row>
    <row r="38" spans="1:9" x14ac:dyDescent="0.2">
      <c r="A38" s="99" t="s">
        <v>698</v>
      </c>
      <c r="B38" s="106"/>
      <c r="C38" s="55"/>
      <c r="D38" s="3"/>
      <c r="E38" s="57"/>
      <c r="F38" s="2"/>
      <c r="G38" s="4"/>
    </row>
    <row r="39" spans="1:9" x14ac:dyDescent="0.2">
      <c r="A39" s="57"/>
      <c r="B39" s="106"/>
      <c r="C39" s="55"/>
      <c r="D39" s="3"/>
      <c r="E39" s="57"/>
      <c r="F39" s="2"/>
      <c r="G39" s="4"/>
    </row>
    <row r="40" spans="1:9" x14ac:dyDescent="0.2">
      <c r="A40" s="57" t="s">
        <v>459</v>
      </c>
      <c r="B40" s="101" t="s">
        <v>528</v>
      </c>
      <c r="C40" s="127"/>
      <c r="D40" s="3" t="s">
        <v>324</v>
      </c>
      <c r="E40" s="39" t="s">
        <v>324</v>
      </c>
      <c r="F40" s="22" t="s">
        <v>23</v>
      </c>
      <c r="G40" s="26" t="s">
        <v>330</v>
      </c>
    </row>
    <row r="41" spans="1:9" x14ac:dyDescent="0.2">
      <c r="A41" s="57" t="s">
        <v>459</v>
      </c>
      <c r="B41" s="101" t="s">
        <v>528</v>
      </c>
      <c r="C41" s="126"/>
      <c r="D41" s="3" t="s">
        <v>406</v>
      </c>
      <c r="E41" s="40" t="s">
        <v>407</v>
      </c>
      <c r="F41" s="2" t="s">
        <v>23</v>
      </c>
      <c r="G41" s="4" t="s">
        <v>408</v>
      </c>
    </row>
    <row r="42" spans="1:9" x14ac:dyDescent="0.2">
      <c r="A42" s="57" t="s">
        <v>459</v>
      </c>
      <c r="B42" s="101" t="s">
        <v>528</v>
      </c>
      <c r="C42" s="55"/>
      <c r="D42" s="3" t="s">
        <v>27</v>
      </c>
      <c r="E42" s="132" t="s">
        <v>65</v>
      </c>
      <c r="F42" s="2" t="s">
        <v>23</v>
      </c>
      <c r="G42" s="4" t="s">
        <v>28</v>
      </c>
    </row>
    <row r="43" spans="1:9" x14ac:dyDescent="0.2">
      <c r="A43" s="57" t="s">
        <v>459</v>
      </c>
      <c r="B43" s="101" t="s">
        <v>528</v>
      </c>
      <c r="C43" s="55"/>
      <c r="D43" s="113" t="s">
        <v>663</v>
      </c>
      <c r="E43" s="36" t="s">
        <v>61</v>
      </c>
      <c r="F43" s="22" t="s">
        <v>23</v>
      </c>
      <c r="G43" s="4" t="s">
        <v>664</v>
      </c>
    </row>
    <row r="44" spans="1:9" x14ac:dyDescent="0.2">
      <c r="A44" s="59" t="s">
        <v>459</v>
      </c>
      <c r="B44" s="97" t="s">
        <v>684</v>
      </c>
      <c r="C44" s="63"/>
      <c r="D44" s="56" t="s">
        <v>539</v>
      </c>
      <c r="E44" s="36" t="s">
        <v>61</v>
      </c>
      <c r="F44" s="22" t="s">
        <v>23</v>
      </c>
      <c r="G44" s="21" t="s">
        <v>46</v>
      </c>
    </row>
    <row r="45" spans="1:9" x14ac:dyDescent="0.2">
      <c r="A45" s="108" t="s">
        <v>459</v>
      </c>
      <c r="B45" s="101" t="s">
        <v>502</v>
      </c>
      <c r="C45" s="55"/>
      <c r="D45" s="43" t="s">
        <v>29</v>
      </c>
      <c r="E45" s="39" t="s">
        <v>63</v>
      </c>
      <c r="F45" s="2" t="s">
        <v>23</v>
      </c>
      <c r="G45" s="4" t="s">
        <v>546</v>
      </c>
    </row>
    <row r="46" spans="1:9" x14ac:dyDescent="0.2">
      <c r="A46" s="103" t="s">
        <v>461</v>
      </c>
      <c r="B46" s="101" t="s">
        <v>504</v>
      </c>
      <c r="C46" s="55"/>
      <c r="D46" s="3" t="s">
        <v>418</v>
      </c>
      <c r="E46" s="40" t="s">
        <v>416</v>
      </c>
      <c r="F46" s="2" t="s">
        <v>23</v>
      </c>
      <c r="G46" s="4" t="s">
        <v>419</v>
      </c>
    </row>
    <row r="47" spans="1:9" x14ac:dyDescent="0.2">
      <c r="A47" s="86" t="s">
        <v>459</v>
      </c>
      <c r="B47" s="104" t="s">
        <v>523</v>
      </c>
      <c r="C47" s="65"/>
      <c r="D47" s="9" t="s">
        <v>556</v>
      </c>
      <c r="E47" s="40" t="s">
        <v>557</v>
      </c>
      <c r="F47" s="2" t="s">
        <v>23</v>
      </c>
      <c r="G47" s="10" t="s">
        <v>581</v>
      </c>
      <c r="I47" s="29"/>
    </row>
    <row r="48" spans="1:9" x14ac:dyDescent="0.2">
      <c r="A48" s="110" t="s">
        <v>459</v>
      </c>
      <c r="B48" s="104" t="s">
        <v>523</v>
      </c>
      <c r="C48" s="126"/>
      <c r="D48" s="3" t="s">
        <v>289</v>
      </c>
      <c r="E48" s="39" t="s">
        <v>290</v>
      </c>
      <c r="F48" s="2" t="s">
        <v>23</v>
      </c>
      <c r="G48" s="4" t="s">
        <v>358</v>
      </c>
    </row>
    <row r="49" spans="1:9" x14ac:dyDescent="0.2">
      <c r="A49" s="103" t="s">
        <v>462</v>
      </c>
      <c r="B49" s="97" t="s">
        <v>531</v>
      </c>
      <c r="C49" s="63"/>
      <c r="D49" s="56" t="s">
        <v>555</v>
      </c>
      <c r="E49" s="36" t="s">
        <v>61</v>
      </c>
      <c r="F49" s="22" t="s">
        <v>23</v>
      </c>
      <c r="G49" s="21" t="s">
        <v>582</v>
      </c>
    </row>
    <row r="50" spans="1:9" x14ac:dyDescent="0.2">
      <c r="A50" s="103" t="s">
        <v>462</v>
      </c>
      <c r="B50" s="97" t="s">
        <v>531</v>
      </c>
      <c r="C50" s="63"/>
      <c r="D50" s="20" t="s">
        <v>146</v>
      </c>
      <c r="E50" s="41" t="s">
        <v>146</v>
      </c>
      <c r="F50" s="22" t="s">
        <v>23</v>
      </c>
      <c r="G50" s="21" t="s">
        <v>479</v>
      </c>
    </row>
    <row r="51" spans="1:9" x14ac:dyDescent="0.2">
      <c r="A51" s="86" t="s">
        <v>459</v>
      </c>
      <c r="B51" s="94" t="s">
        <v>505</v>
      </c>
      <c r="C51" s="138"/>
      <c r="D51" s="9" t="s">
        <v>342</v>
      </c>
      <c r="E51" s="39" t="s">
        <v>74</v>
      </c>
      <c r="F51" s="2" t="s">
        <v>23</v>
      </c>
      <c r="G51" s="135" t="s">
        <v>705</v>
      </c>
      <c r="I51" s="32"/>
    </row>
    <row r="52" spans="1:9" x14ac:dyDescent="0.2">
      <c r="A52" s="112" t="s">
        <v>459</v>
      </c>
      <c r="B52" s="101" t="s">
        <v>505</v>
      </c>
      <c r="C52" s="64"/>
      <c r="D52" s="3" t="s">
        <v>368</v>
      </c>
      <c r="E52" s="39" t="s">
        <v>75</v>
      </c>
      <c r="F52" s="2" t="s">
        <v>23</v>
      </c>
      <c r="G52" s="4" t="s">
        <v>654</v>
      </c>
    </row>
    <row r="53" spans="1:9" x14ac:dyDescent="0.2">
      <c r="A53" s="110" t="s">
        <v>459</v>
      </c>
      <c r="B53" s="101" t="s">
        <v>505</v>
      </c>
      <c r="C53" s="64"/>
      <c r="D53" s="43" t="s">
        <v>31</v>
      </c>
      <c r="E53" s="39" t="s">
        <v>66</v>
      </c>
      <c r="F53" s="2" t="s">
        <v>23</v>
      </c>
      <c r="G53" s="4" t="s">
        <v>315</v>
      </c>
    </row>
    <row r="54" spans="1:9" x14ac:dyDescent="0.2">
      <c r="A54" s="111"/>
      <c r="B54" s="101"/>
      <c r="C54" s="55"/>
      <c r="D54" s="57"/>
      <c r="E54" s="57"/>
      <c r="F54" s="55"/>
      <c r="G54" s="98"/>
    </row>
    <row r="55" spans="1:9" x14ac:dyDescent="0.2">
      <c r="A55" s="99" t="s">
        <v>699</v>
      </c>
      <c r="B55" s="101"/>
      <c r="C55" s="55"/>
      <c r="D55" s="57"/>
      <c r="E55" s="57"/>
      <c r="F55" s="55"/>
      <c r="G55" s="98"/>
    </row>
    <row r="56" spans="1:9" x14ac:dyDescent="0.2">
      <c r="A56" s="111"/>
      <c r="B56" s="101"/>
      <c r="C56" s="55"/>
      <c r="D56" s="57"/>
      <c r="E56" s="57"/>
      <c r="F56" s="55"/>
      <c r="G56" s="98"/>
    </row>
    <row r="57" spans="1:9" x14ac:dyDescent="0.2">
      <c r="A57" s="110" t="s">
        <v>688</v>
      </c>
      <c r="B57" s="101" t="s">
        <v>687</v>
      </c>
      <c r="C57" s="55"/>
      <c r="D57" s="113" t="s">
        <v>689</v>
      </c>
      <c r="E57" s="132" t="s">
        <v>62</v>
      </c>
      <c r="F57" s="118" t="s">
        <v>526</v>
      </c>
      <c r="G57" s="4" t="s">
        <v>477</v>
      </c>
    </row>
    <row r="58" spans="1:9" x14ac:dyDescent="0.2">
      <c r="A58" s="110" t="s">
        <v>459</v>
      </c>
      <c r="B58" s="101" t="s">
        <v>506</v>
      </c>
      <c r="C58" s="64"/>
      <c r="D58" s="43" t="s">
        <v>287</v>
      </c>
      <c r="E58" s="39" t="s">
        <v>106</v>
      </c>
      <c r="F58" s="2" t="s">
        <v>23</v>
      </c>
      <c r="G58" s="10" t="s">
        <v>288</v>
      </c>
    </row>
    <row r="59" spans="1:9" x14ac:dyDescent="0.2">
      <c r="A59" s="110" t="s">
        <v>459</v>
      </c>
      <c r="B59" s="101" t="s">
        <v>506</v>
      </c>
      <c r="C59" s="126"/>
      <c r="D59" s="3" t="s">
        <v>379</v>
      </c>
      <c r="E59" s="39" t="s">
        <v>74</v>
      </c>
      <c r="F59" s="2" t="s">
        <v>23</v>
      </c>
      <c r="G59" s="4" t="s">
        <v>380</v>
      </c>
    </row>
    <row r="60" spans="1:9" x14ac:dyDescent="0.2">
      <c r="A60" s="110" t="s">
        <v>459</v>
      </c>
      <c r="B60" s="101" t="s">
        <v>506</v>
      </c>
      <c r="C60" s="55"/>
      <c r="D60" s="44" t="s">
        <v>275</v>
      </c>
      <c r="E60" s="39" t="s">
        <v>66</v>
      </c>
      <c r="F60" s="2" t="s">
        <v>23</v>
      </c>
      <c r="G60" s="10" t="s">
        <v>522</v>
      </c>
    </row>
    <row r="61" spans="1:9" x14ac:dyDescent="0.2">
      <c r="A61" s="110" t="s">
        <v>459</v>
      </c>
      <c r="B61" s="101" t="s">
        <v>506</v>
      </c>
      <c r="C61" s="126"/>
      <c r="D61" s="3" t="s">
        <v>3</v>
      </c>
      <c r="E61" s="39" t="s">
        <v>71</v>
      </c>
      <c r="F61" s="2" t="s">
        <v>23</v>
      </c>
      <c r="G61" s="4" t="s">
        <v>520</v>
      </c>
    </row>
    <row r="62" spans="1:9" x14ac:dyDescent="0.2">
      <c r="A62" s="81" t="s">
        <v>459</v>
      </c>
      <c r="B62" s="94" t="s">
        <v>506</v>
      </c>
      <c r="C62" s="55"/>
      <c r="D62" s="3" t="s">
        <v>291</v>
      </c>
      <c r="E62" s="38" t="s">
        <v>292</v>
      </c>
      <c r="F62" s="2" t="s">
        <v>23</v>
      </c>
      <c r="G62" s="4" t="s">
        <v>293</v>
      </c>
    </row>
    <row r="63" spans="1:9" x14ac:dyDescent="0.2">
      <c r="A63" s="110" t="s">
        <v>459</v>
      </c>
      <c r="B63" s="101" t="s">
        <v>506</v>
      </c>
      <c r="C63" s="55"/>
      <c r="D63" s="43" t="s">
        <v>41</v>
      </c>
      <c r="E63" s="39" t="s">
        <v>67</v>
      </c>
      <c r="F63" s="2" t="s">
        <v>23</v>
      </c>
      <c r="G63" s="4" t="s">
        <v>43</v>
      </c>
    </row>
    <row r="64" spans="1:9" x14ac:dyDescent="0.2">
      <c r="A64" s="110" t="s">
        <v>459</v>
      </c>
      <c r="B64" s="101" t="s">
        <v>506</v>
      </c>
      <c r="C64" s="55"/>
      <c r="D64" s="3" t="s">
        <v>202</v>
      </c>
      <c r="E64" s="33" t="s">
        <v>186</v>
      </c>
      <c r="F64" s="2" t="s">
        <v>23</v>
      </c>
      <c r="G64" s="4" t="s">
        <v>594</v>
      </c>
    </row>
    <row r="65" spans="1:10" x14ac:dyDescent="0.2">
      <c r="A65" s="110" t="s">
        <v>459</v>
      </c>
      <c r="B65" s="101" t="s">
        <v>506</v>
      </c>
      <c r="C65" s="126"/>
      <c r="D65" s="5" t="s">
        <v>83</v>
      </c>
      <c r="E65" s="39" t="s">
        <v>68</v>
      </c>
      <c r="F65" s="2" t="s">
        <v>23</v>
      </c>
      <c r="G65" s="4" t="s">
        <v>84</v>
      </c>
    </row>
    <row r="66" spans="1:10" x14ac:dyDescent="0.2">
      <c r="A66" s="103" t="s">
        <v>461</v>
      </c>
      <c r="B66" s="101" t="s">
        <v>512</v>
      </c>
      <c r="C66" s="55"/>
      <c r="D66" s="5" t="s">
        <v>478</v>
      </c>
      <c r="E66" s="40" t="s">
        <v>265</v>
      </c>
      <c r="F66" s="52" t="s">
        <v>384</v>
      </c>
      <c r="G66" s="4" t="s">
        <v>527</v>
      </c>
    </row>
    <row r="67" spans="1:10" x14ac:dyDescent="0.2">
      <c r="A67" s="103" t="s">
        <v>462</v>
      </c>
      <c r="B67" s="101" t="s">
        <v>533</v>
      </c>
      <c r="C67" s="55"/>
      <c r="D67" s="43" t="s">
        <v>490</v>
      </c>
      <c r="E67" s="132" t="s">
        <v>73</v>
      </c>
      <c r="F67" s="52" t="s">
        <v>32</v>
      </c>
      <c r="G67" s="4" t="s">
        <v>33</v>
      </c>
    </row>
    <row r="68" spans="1:10" x14ac:dyDescent="0.2">
      <c r="A68" s="59" t="s">
        <v>459</v>
      </c>
      <c r="B68" s="101" t="s">
        <v>507</v>
      </c>
      <c r="C68" s="126"/>
      <c r="D68" s="5" t="s">
        <v>30</v>
      </c>
      <c r="E68" s="39" t="s">
        <v>67</v>
      </c>
      <c r="F68" s="2" t="s">
        <v>23</v>
      </c>
      <c r="G68" s="4" t="s">
        <v>489</v>
      </c>
    </row>
    <row r="69" spans="1:10" x14ac:dyDescent="0.2">
      <c r="A69" s="103" t="s">
        <v>464</v>
      </c>
      <c r="B69" s="94" t="s">
        <v>503</v>
      </c>
      <c r="C69" s="55"/>
      <c r="D69" s="3" t="s">
        <v>215</v>
      </c>
      <c r="E69" s="41" t="s">
        <v>216</v>
      </c>
      <c r="F69" s="2" t="s">
        <v>23</v>
      </c>
      <c r="G69" s="4" t="s">
        <v>217</v>
      </c>
    </row>
    <row r="70" spans="1:10" x14ac:dyDescent="0.2">
      <c r="A70" s="103" t="s">
        <v>462</v>
      </c>
      <c r="B70" s="101" t="s">
        <v>624</v>
      </c>
      <c r="C70" s="55"/>
      <c r="D70" s="43" t="s">
        <v>457</v>
      </c>
      <c r="E70" s="132" t="s">
        <v>73</v>
      </c>
      <c r="F70" s="52" t="s">
        <v>384</v>
      </c>
      <c r="G70" s="4" t="s">
        <v>458</v>
      </c>
    </row>
    <row r="71" spans="1:10" x14ac:dyDescent="0.2">
      <c r="A71" s="103" t="s">
        <v>462</v>
      </c>
      <c r="B71" s="101" t="s">
        <v>624</v>
      </c>
      <c r="C71" s="55"/>
      <c r="D71" s="3" t="s">
        <v>259</v>
      </c>
      <c r="E71" s="36" t="s">
        <v>61</v>
      </c>
      <c r="F71" s="2" t="s">
        <v>23</v>
      </c>
      <c r="G71" s="4" t="s">
        <v>85</v>
      </c>
    </row>
    <row r="72" spans="1:10" x14ac:dyDescent="0.2">
      <c r="A72" s="81" t="s">
        <v>459</v>
      </c>
      <c r="B72" s="101" t="s">
        <v>510</v>
      </c>
      <c r="C72" s="65"/>
      <c r="D72" s="3" t="s">
        <v>356</v>
      </c>
      <c r="E72" s="39" t="s">
        <v>63</v>
      </c>
      <c r="F72" s="2" t="s">
        <v>23</v>
      </c>
      <c r="G72" s="4" t="s">
        <v>357</v>
      </c>
      <c r="I72" s="29"/>
      <c r="J72" s="32"/>
    </row>
    <row r="73" spans="1:10" x14ac:dyDescent="0.2">
      <c r="A73" s="110" t="s">
        <v>459</v>
      </c>
      <c r="B73" s="101" t="s">
        <v>510</v>
      </c>
      <c r="C73" s="55"/>
      <c r="D73" s="44" t="s">
        <v>396</v>
      </c>
      <c r="E73" s="39" t="s">
        <v>74</v>
      </c>
      <c r="F73" s="2" t="s">
        <v>23</v>
      </c>
      <c r="G73" s="4" t="s">
        <v>317</v>
      </c>
    </row>
    <row r="74" spans="1:10" x14ac:dyDescent="0.2">
      <c r="A74" s="110" t="s">
        <v>459</v>
      </c>
      <c r="B74" s="101" t="s">
        <v>510</v>
      </c>
      <c r="C74" s="130"/>
      <c r="D74" s="3" t="s">
        <v>325</v>
      </c>
      <c r="E74" s="39" t="s">
        <v>67</v>
      </c>
      <c r="F74" s="2" t="s">
        <v>23</v>
      </c>
      <c r="G74" s="4" t="s">
        <v>578</v>
      </c>
    </row>
    <row r="75" spans="1:10" x14ac:dyDescent="0.2">
      <c r="A75" s="110" t="s">
        <v>459</v>
      </c>
      <c r="B75" s="101" t="s">
        <v>510</v>
      </c>
      <c r="C75" s="55"/>
      <c r="D75" s="3" t="s">
        <v>58</v>
      </c>
      <c r="E75" s="39" t="s">
        <v>70</v>
      </c>
      <c r="F75" s="2" t="s">
        <v>23</v>
      </c>
      <c r="G75" s="4" t="s">
        <v>112</v>
      </c>
    </row>
    <row r="76" spans="1:10" x14ac:dyDescent="0.2">
      <c r="A76" s="110" t="s">
        <v>459</v>
      </c>
      <c r="B76" s="101" t="s">
        <v>510</v>
      </c>
      <c r="C76" s="55"/>
      <c r="D76" s="3" t="s">
        <v>87</v>
      </c>
      <c r="E76" s="39" t="s">
        <v>71</v>
      </c>
      <c r="F76" s="2" t="s">
        <v>23</v>
      </c>
      <c r="G76" s="4" t="s">
        <v>88</v>
      </c>
    </row>
    <row r="77" spans="1:10" x14ac:dyDescent="0.2">
      <c r="A77" s="110" t="s">
        <v>459</v>
      </c>
      <c r="B77" s="101" t="s">
        <v>510</v>
      </c>
      <c r="C77" s="126"/>
      <c r="D77" s="3" t="s">
        <v>6</v>
      </c>
      <c r="E77" s="39" t="s">
        <v>68</v>
      </c>
      <c r="F77" s="2" t="s">
        <v>23</v>
      </c>
      <c r="G77" s="4" t="s">
        <v>48</v>
      </c>
    </row>
    <row r="78" spans="1:10" x14ac:dyDescent="0.2">
      <c r="A78" s="110" t="s">
        <v>459</v>
      </c>
      <c r="B78" s="101" t="s">
        <v>510</v>
      </c>
      <c r="C78" s="55"/>
      <c r="D78" s="113" t="s">
        <v>592</v>
      </c>
      <c r="E78" s="39" t="s">
        <v>66</v>
      </c>
      <c r="F78" s="2" t="s">
        <v>23</v>
      </c>
      <c r="G78" s="4" t="s">
        <v>593</v>
      </c>
    </row>
    <row r="79" spans="1:10" x14ac:dyDescent="0.2">
      <c r="A79" s="112" t="s">
        <v>459</v>
      </c>
      <c r="B79" s="101" t="s">
        <v>510</v>
      </c>
      <c r="C79" s="65"/>
      <c r="D79" s="5" t="s">
        <v>4</v>
      </c>
      <c r="E79" s="39" t="s">
        <v>75</v>
      </c>
      <c r="F79" s="2" t="s">
        <v>23</v>
      </c>
      <c r="G79" s="4" t="s">
        <v>410</v>
      </c>
    </row>
    <row r="80" spans="1:10" x14ac:dyDescent="0.2">
      <c r="A80" s="103" t="s">
        <v>464</v>
      </c>
      <c r="B80" s="101" t="s">
        <v>504</v>
      </c>
      <c r="C80" s="55"/>
      <c r="D80" s="114" t="s">
        <v>691</v>
      </c>
      <c r="E80" s="36" t="s">
        <v>61</v>
      </c>
      <c r="F80" s="2" t="s">
        <v>23</v>
      </c>
      <c r="G80" s="4" t="s">
        <v>690</v>
      </c>
    </row>
    <row r="81" spans="1:9" x14ac:dyDescent="0.2">
      <c r="A81" s="103" t="s">
        <v>462</v>
      </c>
      <c r="B81" s="101" t="s">
        <v>622</v>
      </c>
      <c r="C81" s="126"/>
      <c r="D81" s="113" t="s">
        <v>558</v>
      </c>
      <c r="E81" s="39" t="s">
        <v>89</v>
      </c>
      <c r="F81" s="2" t="s">
        <v>23</v>
      </c>
      <c r="G81" s="4" t="s">
        <v>579</v>
      </c>
    </row>
    <row r="82" spans="1:9" x14ac:dyDescent="0.2">
      <c r="A82" s="110" t="s">
        <v>459</v>
      </c>
      <c r="B82" s="101" t="s">
        <v>511</v>
      </c>
      <c r="C82" s="126"/>
      <c r="D82" s="3" t="s">
        <v>229</v>
      </c>
      <c r="E82" s="60" t="s">
        <v>343</v>
      </c>
      <c r="F82" s="2" t="s">
        <v>23</v>
      </c>
      <c r="G82" s="4" t="s">
        <v>255</v>
      </c>
    </row>
    <row r="83" spans="1:9" x14ac:dyDescent="0.2">
      <c r="A83" s="110" t="s">
        <v>459</v>
      </c>
      <c r="B83" s="101" t="s">
        <v>511</v>
      </c>
      <c r="C83" s="126"/>
      <c r="D83" s="3" t="s">
        <v>42</v>
      </c>
      <c r="E83" s="39" t="s">
        <v>72</v>
      </c>
      <c r="F83" s="2" t="s">
        <v>23</v>
      </c>
      <c r="G83" s="4" t="s">
        <v>284</v>
      </c>
    </row>
    <row r="84" spans="1:9" x14ac:dyDescent="0.2">
      <c r="A84" s="110" t="s">
        <v>459</v>
      </c>
      <c r="B84" s="101" t="s">
        <v>511</v>
      </c>
      <c r="C84" s="55"/>
      <c r="D84" s="3" t="s">
        <v>2</v>
      </c>
      <c r="E84" s="39" t="s">
        <v>75</v>
      </c>
      <c r="F84" s="2" t="s">
        <v>23</v>
      </c>
      <c r="G84" s="4" t="s">
        <v>77</v>
      </c>
    </row>
    <row r="85" spans="1:9" x14ac:dyDescent="0.2">
      <c r="A85" s="110" t="s">
        <v>459</v>
      </c>
      <c r="B85" s="101" t="s">
        <v>511</v>
      </c>
      <c r="C85" s="126"/>
      <c r="D85" s="3" t="s">
        <v>374</v>
      </c>
      <c r="E85" s="39" t="s">
        <v>75</v>
      </c>
      <c r="F85" s="34" t="s">
        <v>23</v>
      </c>
      <c r="G85" s="4" t="s">
        <v>481</v>
      </c>
    </row>
    <row r="86" spans="1:9" x14ac:dyDescent="0.2">
      <c r="A86" s="110" t="s">
        <v>459</v>
      </c>
      <c r="B86" s="101" t="s">
        <v>511</v>
      </c>
      <c r="C86" s="64"/>
      <c r="D86" s="114" t="s">
        <v>655</v>
      </c>
      <c r="E86" s="39" t="s">
        <v>74</v>
      </c>
      <c r="F86" s="2" t="s">
        <v>23</v>
      </c>
      <c r="G86" s="4" t="s">
        <v>34</v>
      </c>
    </row>
    <row r="87" spans="1:9" x14ac:dyDescent="0.2">
      <c r="A87" s="110" t="s">
        <v>459</v>
      </c>
      <c r="B87" s="101" t="s">
        <v>511</v>
      </c>
      <c r="C87" s="55"/>
      <c r="D87" s="43" t="s">
        <v>35</v>
      </c>
      <c r="E87" s="39" t="s">
        <v>63</v>
      </c>
      <c r="F87" s="34" t="s">
        <v>23</v>
      </c>
      <c r="G87" s="4" t="s">
        <v>580</v>
      </c>
      <c r="I87" s="79"/>
    </row>
    <row r="88" spans="1:9" x14ac:dyDescent="0.2">
      <c r="A88" s="110" t="s">
        <v>459</v>
      </c>
      <c r="B88" s="117" t="s">
        <v>511</v>
      </c>
      <c r="C88" s="55"/>
      <c r="D88" s="3" t="s">
        <v>382</v>
      </c>
      <c r="E88" s="39" t="s">
        <v>74</v>
      </c>
      <c r="F88" s="2" t="s">
        <v>23</v>
      </c>
      <c r="G88" s="4" t="s">
        <v>547</v>
      </c>
    </row>
    <row r="89" spans="1:9" x14ac:dyDescent="0.2">
      <c r="A89" s="110" t="s">
        <v>459</v>
      </c>
      <c r="B89" s="101" t="s">
        <v>511</v>
      </c>
      <c r="C89" s="2"/>
      <c r="D89" s="124" t="s">
        <v>588</v>
      </c>
      <c r="E89" s="39" t="s">
        <v>78</v>
      </c>
      <c r="F89" s="2" t="s">
        <v>23</v>
      </c>
      <c r="G89" s="4" t="s">
        <v>589</v>
      </c>
    </row>
    <row r="90" spans="1:9" x14ac:dyDescent="0.2">
      <c r="A90" s="110" t="s">
        <v>459</v>
      </c>
      <c r="B90" s="101" t="s">
        <v>511</v>
      </c>
      <c r="C90" s="126"/>
      <c r="D90" s="3" t="s">
        <v>388</v>
      </c>
      <c r="E90" s="39" t="s">
        <v>75</v>
      </c>
      <c r="F90" s="2" t="s">
        <v>23</v>
      </c>
      <c r="G90" s="4" t="s">
        <v>480</v>
      </c>
    </row>
    <row r="91" spans="1:9" x14ac:dyDescent="0.2">
      <c r="A91" s="110" t="s">
        <v>459</v>
      </c>
      <c r="B91" s="101" t="s">
        <v>511</v>
      </c>
      <c r="C91" s="64"/>
      <c r="D91" s="43" t="s">
        <v>157</v>
      </c>
      <c r="E91" s="39" t="s">
        <v>74</v>
      </c>
      <c r="F91" s="2" t="s">
        <v>23</v>
      </c>
      <c r="G91" s="4" t="s">
        <v>158</v>
      </c>
    </row>
    <row r="92" spans="1:9" x14ac:dyDescent="0.2">
      <c r="A92" s="110" t="s">
        <v>459</v>
      </c>
      <c r="B92" s="101" t="s">
        <v>511</v>
      </c>
      <c r="C92" s="55"/>
      <c r="D92" s="3" t="s">
        <v>260</v>
      </c>
      <c r="E92" s="36" t="s">
        <v>61</v>
      </c>
      <c r="F92" s="2" t="s">
        <v>23</v>
      </c>
      <c r="G92" s="4" t="s">
        <v>51</v>
      </c>
    </row>
    <row r="93" spans="1:9" x14ac:dyDescent="0.2">
      <c r="A93" s="110" t="s">
        <v>459</v>
      </c>
      <c r="B93" s="101" t="s">
        <v>511</v>
      </c>
      <c r="C93" s="55"/>
      <c r="D93" s="3" t="s">
        <v>50</v>
      </c>
      <c r="E93" s="36" t="s">
        <v>61</v>
      </c>
      <c r="F93" s="2" t="s">
        <v>23</v>
      </c>
      <c r="G93" s="4" t="s">
        <v>52</v>
      </c>
    </row>
    <row r="94" spans="1:9" x14ac:dyDescent="0.2">
      <c r="A94" s="110" t="s">
        <v>459</v>
      </c>
      <c r="B94" s="101" t="s">
        <v>511</v>
      </c>
      <c r="C94" s="55"/>
      <c r="D94" s="3" t="s">
        <v>53</v>
      </c>
      <c r="E94" s="36" t="s">
        <v>61</v>
      </c>
      <c r="F94" s="2" t="s">
        <v>23</v>
      </c>
      <c r="G94" s="4" t="s">
        <v>54</v>
      </c>
    </row>
    <row r="95" spans="1:9" x14ac:dyDescent="0.2">
      <c r="A95" s="110" t="s">
        <v>459</v>
      </c>
      <c r="B95" s="101" t="s">
        <v>511</v>
      </c>
      <c r="C95" s="55"/>
      <c r="D95" s="113" t="s">
        <v>571</v>
      </c>
      <c r="E95" s="39" t="s">
        <v>74</v>
      </c>
      <c r="F95" s="2" t="s">
        <v>23</v>
      </c>
      <c r="G95" s="4" t="s">
        <v>570</v>
      </c>
    </row>
    <row r="96" spans="1:9" x14ac:dyDescent="0.2">
      <c r="A96" s="110" t="s">
        <v>459</v>
      </c>
      <c r="B96" s="116" t="s">
        <v>378</v>
      </c>
      <c r="C96" s="55"/>
      <c r="D96" s="3" t="s">
        <v>438</v>
      </c>
      <c r="E96" s="38" t="s">
        <v>439</v>
      </c>
      <c r="F96" s="2" t="s">
        <v>23</v>
      </c>
      <c r="G96" s="4" t="s">
        <v>525</v>
      </c>
    </row>
    <row r="97" spans="1:9" x14ac:dyDescent="0.2">
      <c r="A97" s="111"/>
      <c r="B97" s="97"/>
      <c r="C97" s="130"/>
      <c r="D97" s="96"/>
      <c r="E97" s="96"/>
      <c r="F97" s="63"/>
      <c r="G97" s="115"/>
    </row>
    <row r="98" spans="1:9" x14ac:dyDescent="0.2">
      <c r="A98" s="99" t="s">
        <v>700</v>
      </c>
      <c r="B98" s="97"/>
      <c r="C98" s="63"/>
      <c r="D98" s="96"/>
      <c r="E98" s="96"/>
      <c r="F98" s="63"/>
      <c r="G98" s="115"/>
    </row>
    <row r="99" spans="1:9" x14ac:dyDescent="0.2">
      <c r="A99" s="111"/>
      <c r="B99" s="97"/>
      <c r="C99" s="63"/>
      <c r="D99" s="96"/>
      <c r="E99" s="96"/>
      <c r="F99" s="63"/>
      <c r="G99" s="115"/>
    </row>
    <row r="100" spans="1:9" x14ac:dyDescent="0.2">
      <c r="A100" s="110" t="s">
        <v>459</v>
      </c>
      <c r="B100" s="101" t="s">
        <v>532</v>
      </c>
      <c r="C100" s="130"/>
      <c r="D100" s="20" t="s">
        <v>595</v>
      </c>
      <c r="E100" s="39" t="s">
        <v>63</v>
      </c>
      <c r="F100" s="2" t="s">
        <v>23</v>
      </c>
      <c r="G100" s="21" t="s">
        <v>596</v>
      </c>
    </row>
    <row r="101" spans="1:9" x14ac:dyDescent="0.2">
      <c r="A101" s="110" t="s">
        <v>459</v>
      </c>
      <c r="B101" s="101" t="s">
        <v>532</v>
      </c>
      <c r="C101" s="138"/>
      <c r="D101" s="43" t="s">
        <v>36</v>
      </c>
      <c r="E101" s="60" t="s">
        <v>456</v>
      </c>
      <c r="F101" s="2" t="s">
        <v>23</v>
      </c>
      <c r="G101" s="4" t="s">
        <v>37</v>
      </c>
    </row>
    <row r="102" spans="1:9" x14ac:dyDescent="0.2">
      <c r="A102" s="109" t="s">
        <v>459</v>
      </c>
      <c r="B102" s="101" t="s">
        <v>532</v>
      </c>
      <c r="C102" s="55"/>
      <c r="D102" s="43" t="s">
        <v>420</v>
      </c>
      <c r="E102" s="39" t="s">
        <v>66</v>
      </c>
      <c r="F102" s="2" t="s">
        <v>23</v>
      </c>
      <c r="G102" s="4" t="s">
        <v>421</v>
      </c>
    </row>
    <row r="103" spans="1:9" x14ac:dyDescent="0.2">
      <c r="A103" s="109" t="s">
        <v>459</v>
      </c>
      <c r="B103" s="101" t="s">
        <v>532</v>
      </c>
      <c r="C103" s="55"/>
      <c r="D103" s="3" t="s">
        <v>411</v>
      </c>
      <c r="E103" s="39" t="s">
        <v>70</v>
      </c>
      <c r="F103" s="2" t="s">
        <v>23</v>
      </c>
      <c r="G103" s="4" t="s">
        <v>412</v>
      </c>
    </row>
    <row r="104" spans="1:9" x14ac:dyDescent="0.2">
      <c r="A104" s="103" t="s">
        <v>464</v>
      </c>
      <c r="B104" s="94" t="s">
        <v>532</v>
      </c>
      <c r="C104" s="55"/>
      <c r="D104" s="43" t="s">
        <v>372</v>
      </c>
      <c r="E104" s="39" t="s">
        <v>74</v>
      </c>
      <c r="F104" s="2" t="s">
        <v>23</v>
      </c>
      <c r="G104" s="4" t="s">
        <v>373</v>
      </c>
    </row>
    <row r="105" spans="1:9" x14ac:dyDescent="0.2">
      <c r="A105" s="81" t="s">
        <v>459</v>
      </c>
      <c r="B105" s="94" t="s">
        <v>532</v>
      </c>
      <c r="C105" s="130" t="s">
        <v>587</v>
      </c>
      <c r="D105" s="43" t="s">
        <v>148</v>
      </c>
      <c r="E105" s="39" t="s">
        <v>149</v>
      </c>
      <c r="F105" s="2" t="s">
        <v>23</v>
      </c>
      <c r="G105" s="4" t="s">
        <v>150</v>
      </c>
    </row>
    <row r="106" spans="1:9" x14ac:dyDescent="0.2">
      <c r="A106" s="109" t="s">
        <v>459</v>
      </c>
      <c r="B106" s="101" t="s">
        <v>512</v>
      </c>
      <c r="C106" s="55"/>
      <c r="D106" s="44" t="s">
        <v>270</v>
      </c>
      <c r="E106" s="39" t="s">
        <v>72</v>
      </c>
      <c r="F106" s="2" t="s">
        <v>23</v>
      </c>
      <c r="G106" s="10" t="s">
        <v>656</v>
      </c>
    </row>
    <row r="107" spans="1:9" x14ac:dyDescent="0.2">
      <c r="A107" s="81" t="s">
        <v>459</v>
      </c>
      <c r="B107" s="94" t="s">
        <v>512</v>
      </c>
      <c r="C107" s="126"/>
      <c r="D107" s="9" t="s">
        <v>361</v>
      </c>
      <c r="E107" s="39" t="s">
        <v>362</v>
      </c>
      <c r="F107" s="2" t="s">
        <v>23</v>
      </c>
      <c r="G107" s="10" t="s">
        <v>363</v>
      </c>
    </row>
    <row r="108" spans="1:9" x14ac:dyDescent="0.2">
      <c r="A108" s="81" t="s">
        <v>459</v>
      </c>
      <c r="B108" s="94" t="s">
        <v>512</v>
      </c>
      <c r="C108" s="55"/>
      <c r="D108" s="9" t="s">
        <v>266</v>
      </c>
      <c r="E108" s="39" t="s">
        <v>63</v>
      </c>
      <c r="F108" s="2" t="s">
        <v>23</v>
      </c>
      <c r="G108" s="10" t="s">
        <v>285</v>
      </c>
    </row>
    <row r="109" spans="1:9" x14ac:dyDescent="0.2">
      <c r="A109" s="103" t="s">
        <v>462</v>
      </c>
      <c r="B109" s="94" t="s">
        <v>537</v>
      </c>
      <c r="C109" s="65"/>
      <c r="D109" s="44" t="s">
        <v>8</v>
      </c>
      <c r="E109" s="39" t="s">
        <v>92</v>
      </c>
      <c r="F109" s="2" t="s">
        <v>23</v>
      </c>
      <c r="G109" s="10" t="s">
        <v>536</v>
      </c>
      <c r="I109" s="32"/>
    </row>
    <row r="110" spans="1:9" x14ac:dyDescent="0.2">
      <c r="A110" s="103" t="s">
        <v>462</v>
      </c>
      <c r="B110" s="94" t="s">
        <v>537</v>
      </c>
      <c r="C110" s="55"/>
      <c r="D110" s="3" t="s">
        <v>218</v>
      </c>
      <c r="E110" s="40" t="s">
        <v>219</v>
      </c>
      <c r="F110" s="2" t="s">
        <v>23</v>
      </c>
      <c r="G110" s="4" t="s">
        <v>220</v>
      </c>
    </row>
    <row r="111" spans="1:9" x14ac:dyDescent="0.2">
      <c r="A111" s="103" t="s">
        <v>462</v>
      </c>
      <c r="B111" s="94" t="s">
        <v>537</v>
      </c>
      <c r="C111" s="55"/>
      <c r="D111" s="3" t="s">
        <v>305</v>
      </c>
      <c r="E111" s="39" t="s">
        <v>86</v>
      </c>
      <c r="F111" s="2" t="s">
        <v>23</v>
      </c>
      <c r="G111" s="4" t="s">
        <v>331</v>
      </c>
    </row>
    <row r="112" spans="1:9" x14ac:dyDescent="0.2">
      <c r="A112" s="109" t="s">
        <v>459</v>
      </c>
      <c r="B112" s="101" t="s">
        <v>513</v>
      </c>
      <c r="C112" s="126"/>
      <c r="D112" s="3" t="s">
        <v>310</v>
      </c>
      <c r="E112" s="39" t="s">
        <v>68</v>
      </c>
      <c r="F112" s="2" t="s">
        <v>23</v>
      </c>
      <c r="G112" s="4" t="s">
        <v>311</v>
      </c>
    </row>
    <row r="113" spans="1:9" x14ac:dyDescent="0.2">
      <c r="A113" s="81" t="s">
        <v>459</v>
      </c>
      <c r="B113" s="94" t="s">
        <v>513</v>
      </c>
      <c r="C113" s="55"/>
      <c r="D113" s="3" t="s">
        <v>397</v>
      </c>
      <c r="E113" s="39" t="s">
        <v>74</v>
      </c>
      <c r="F113" s="2" t="s">
        <v>23</v>
      </c>
      <c r="G113" s="4" t="s">
        <v>398</v>
      </c>
    </row>
    <row r="114" spans="1:9" x14ac:dyDescent="0.2">
      <c r="A114" s="110" t="s">
        <v>459</v>
      </c>
      <c r="B114" s="101" t="s">
        <v>513</v>
      </c>
      <c r="C114" s="55"/>
      <c r="D114" s="3" t="s">
        <v>427</v>
      </c>
      <c r="E114" s="38" t="s">
        <v>428</v>
      </c>
      <c r="F114" s="2" t="s">
        <v>23</v>
      </c>
      <c r="G114" s="4" t="s">
        <v>429</v>
      </c>
    </row>
    <row r="115" spans="1:9" x14ac:dyDescent="0.2">
      <c r="A115" s="81" t="s">
        <v>459</v>
      </c>
      <c r="B115" s="94" t="s">
        <v>513</v>
      </c>
      <c r="C115" s="55"/>
      <c r="D115" s="43" t="s">
        <v>5</v>
      </c>
      <c r="E115" s="39" t="s">
        <v>80</v>
      </c>
      <c r="F115" s="2" t="s">
        <v>23</v>
      </c>
      <c r="G115" s="4" t="s">
        <v>693</v>
      </c>
    </row>
    <row r="116" spans="1:9" x14ac:dyDescent="0.2">
      <c r="A116" s="81" t="s">
        <v>459</v>
      </c>
      <c r="B116" s="94" t="s">
        <v>513</v>
      </c>
      <c r="C116" s="55"/>
      <c r="D116" s="5" t="s">
        <v>392</v>
      </c>
      <c r="E116" s="36" t="s">
        <v>61</v>
      </c>
      <c r="F116" s="2" t="s">
        <v>23</v>
      </c>
      <c r="G116" s="4" t="s">
        <v>672</v>
      </c>
    </row>
    <row r="117" spans="1:9" x14ac:dyDescent="0.2">
      <c r="A117" s="81" t="s">
        <v>459</v>
      </c>
      <c r="B117" s="94" t="s">
        <v>513</v>
      </c>
      <c r="C117" s="55"/>
      <c r="D117" s="3" t="s">
        <v>383</v>
      </c>
      <c r="E117" s="39" t="s">
        <v>74</v>
      </c>
      <c r="F117" s="2" t="s">
        <v>23</v>
      </c>
      <c r="G117" s="4" t="s">
        <v>694</v>
      </c>
    </row>
    <row r="118" spans="1:9" x14ac:dyDescent="0.2">
      <c r="A118" s="81" t="s">
        <v>459</v>
      </c>
      <c r="B118" s="94" t="s">
        <v>513</v>
      </c>
      <c r="C118" s="126"/>
      <c r="D118" s="3" t="s">
        <v>277</v>
      </c>
      <c r="E118" s="39" t="s">
        <v>278</v>
      </c>
      <c r="F118" s="2" t="s">
        <v>23</v>
      </c>
      <c r="G118" s="4" t="s">
        <v>530</v>
      </c>
    </row>
    <row r="119" spans="1:9" x14ac:dyDescent="0.2">
      <c r="A119" s="81" t="s">
        <v>459</v>
      </c>
      <c r="B119" s="94" t="s">
        <v>513</v>
      </c>
      <c r="C119" s="55"/>
      <c r="D119" s="3" t="s">
        <v>430</v>
      </c>
      <c r="E119" s="38" t="s">
        <v>431</v>
      </c>
      <c r="F119" s="2" t="s">
        <v>23</v>
      </c>
      <c r="G119" s="4" t="s">
        <v>434</v>
      </c>
    </row>
    <row r="120" spans="1:9" x14ac:dyDescent="0.2">
      <c r="A120" s="81" t="s">
        <v>459</v>
      </c>
      <c r="B120" s="94" t="s">
        <v>513</v>
      </c>
      <c r="C120" s="55"/>
      <c r="D120" s="3" t="s">
        <v>390</v>
      </c>
      <c r="E120" s="33" t="s">
        <v>186</v>
      </c>
      <c r="F120" s="2" t="s">
        <v>23</v>
      </c>
      <c r="G120" s="4" t="s">
        <v>389</v>
      </c>
    </row>
    <row r="121" spans="1:9" x14ac:dyDescent="0.2">
      <c r="A121" s="86" t="s">
        <v>459</v>
      </c>
      <c r="B121" s="94" t="s">
        <v>653</v>
      </c>
      <c r="C121" s="126"/>
      <c r="D121" s="23" t="s">
        <v>377</v>
      </c>
      <c r="E121" s="39" t="s">
        <v>74</v>
      </c>
      <c r="F121" s="22" t="s">
        <v>23</v>
      </c>
      <c r="G121" s="24" t="s">
        <v>543</v>
      </c>
      <c r="I121" s="32"/>
    </row>
    <row r="122" spans="1:9" x14ac:dyDescent="0.2">
      <c r="A122" s="81" t="s">
        <v>459</v>
      </c>
      <c r="B122" s="94" t="s">
        <v>653</v>
      </c>
      <c r="C122" s="126"/>
      <c r="D122" s="3" t="s">
        <v>9</v>
      </c>
      <c r="E122" s="39" t="s">
        <v>82</v>
      </c>
      <c r="F122" s="2" t="s">
        <v>23</v>
      </c>
      <c r="G122" s="4" t="s">
        <v>657</v>
      </c>
    </row>
    <row r="123" spans="1:9" x14ac:dyDescent="0.2">
      <c r="A123" s="81" t="s">
        <v>459</v>
      </c>
      <c r="B123" s="94" t="s">
        <v>653</v>
      </c>
      <c r="C123" s="65"/>
      <c r="D123" s="3" t="s">
        <v>38</v>
      </c>
      <c r="E123" s="36" t="s">
        <v>79</v>
      </c>
      <c r="F123" s="2" t="s">
        <v>23</v>
      </c>
      <c r="G123" s="4" t="s">
        <v>39</v>
      </c>
    </row>
    <row r="124" spans="1:9" x14ac:dyDescent="0.2">
      <c r="A124" s="103" t="s">
        <v>462</v>
      </c>
      <c r="B124" s="94" t="s">
        <v>634</v>
      </c>
      <c r="C124" s="55" t="s">
        <v>692</v>
      </c>
      <c r="D124" s="44" t="s">
        <v>286</v>
      </c>
      <c r="E124" s="39" t="s">
        <v>81</v>
      </c>
      <c r="F124" s="2" t="s">
        <v>23</v>
      </c>
      <c r="G124" s="4" t="s">
        <v>256</v>
      </c>
    </row>
    <row r="125" spans="1:9" x14ac:dyDescent="0.2">
      <c r="A125" s="81" t="s">
        <v>459</v>
      </c>
      <c r="B125" s="94" t="s">
        <v>662</v>
      </c>
      <c r="C125" s="55" t="s">
        <v>692</v>
      </c>
      <c r="D125" s="9" t="s">
        <v>482</v>
      </c>
      <c r="E125" s="39" t="s">
        <v>70</v>
      </c>
      <c r="F125" s="2" t="s">
        <v>23</v>
      </c>
      <c r="G125" s="10" t="s">
        <v>483</v>
      </c>
    </row>
    <row r="126" spans="1:9" x14ac:dyDescent="0.2">
      <c r="A126" s="86" t="s">
        <v>459</v>
      </c>
      <c r="B126" s="94" t="s">
        <v>662</v>
      </c>
      <c r="C126" s="55" t="s">
        <v>692</v>
      </c>
      <c r="D126" s="9" t="s">
        <v>323</v>
      </c>
      <c r="E126" s="33" t="s">
        <v>186</v>
      </c>
      <c r="F126" s="2" t="s">
        <v>23</v>
      </c>
      <c r="G126" s="10" t="s">
        <v>585</v>
      </c>
      <c r="I126" s="32"/>
    </row>
    <row r="127" spans="1:9" x14ac:dyDescent="0.2">
      <c r="A127" s="81" t="s">
        <v>459</v>
      </c>
      <c r="B127" s="94" t="s">
        <v>662</v>
      </c>
      <c r="C127" s="55" t="s">
        <v>692</v>
      </c>
      <c r="D127" s="9" t="s">
        <v>91</v>
      </c>
      <c r="E127" s="36" t="s">
        <v>79</v>
      </c>
      <c r="F127" s="2" t="s">
        <v>23</v>
      </c>
      <c r="G127" s="10" t="s">
        <v>94</v>
      </c>
    </row>
    <row r="128" spans="1:9" x14ac:dyDescent="0.2">
      <c r="A128" s="109"/>
      <c r="B128" s="106"/>
      <c r="C128" s="55"/>
      <c r="D128" s="57"/>
      <c r="E128" s="57"/>
      <c r="F128" s="55"/>
      <c r="G128" s="98"/>
    </row>
    <row r="129" spans="1:9" x14ac:dyDescent="0.2">
      <c r="A129" s="99" t="s">
        <v>701</v>
      </c>
      <c r="B129" s="106"/>
      <c r="C129" s="55"/>
      <c r="D129" s="57"/>
      <c r="E129" s="57"/>
      <c r="F129" s="55"/>
      <c r="G129" s="98"/>
    </row>
    <row r="130" spans="1:9" x14ac:dyDescent="0.2">
      <c r="A130" s="109"/>
      <c r="B130" s="106"/>
      <c r="C130" s="55"/>
      <c r="D130" s="57"/>
      <c r="E130" s="57"/>
      <c r="F130" s="55"/>
      <c r="G130" s="98"/>
    </row>
    <row r="131" spans="1:9" x14ac:dyDescent="0.2">
      <c r="A131" s="103" t="s">
        <v>462</v>
      </c>
      <c r="B131" s="94" t="s">
        <v>514</v>
      </c>
      <c r="C131" s="55" t="s">
        <v>692</v>
      </c>
      <c r="D131" s="3" t="s">
        <v>56</v>
      </c>
      <c r="E131" s="39" t="s">
        <v>56</v>
      </c>
      <c r="F131" s="2" t="s">
        <v>23</v>
      </c>
      <c r="G131" s="4" t="s">
        <v>57</v>
      </c>
    </row>
    <row r="132" spans="1:9" x14ac:dyDescent="0.2">
      <c r="A132" s="86" t="s">
        <v>459</v>
      </c>
      <c r="B132" s="94" t="s">
        <v>524</v>
      </c>
      <c r="C132" s="55" t="s">
        <v>692</v>
      </c>
      <c r="D132" s="9" t="s">
        <v>348</v>
      </c>
      <c r="E132" s="33" t="s">
        <v>186</v>
      </c>
      <c r="F132" s="2" t="s">
        <v>23</v>
      </c>
      <c r="G132" s="10" t="s">
        <v>352</v>
      </c>
      <c r="I132" s="32"/>
    </row>
    <row r="133" spans="1:9" x14ac:dyDescent="0.2">
      <c r="A133" s="81" t="s">
        <v>459</v>
      </c>
      <c r="B133" s="94" t="s">
        <v>524</v>
      </c>
      <c r="C133" s="55" t="s">
        <v>692</v>
      </c>
      <c r="D133" s="124" t="s">
        <v>540</v>
      </c>
      <c r="E133" s="36" t="s">
        <v>61</v>
      </c>
      <c r="F133" s="2" t="s">
        <v>23</v>
      </c>
      <c r="G133" s="135" t="s">
        <v>695</v>
      </c>
    </row>
    <row r="134" spans="1:9" x14ac:dyDescent="0.2">
      <c r="A134" s="81" t="s">
        <v>459</v>
      </c>
      <c r="B134" s="94" t="s">
        <v>529</v>
      </c>
      <c r="C134" s="55"/>
      <c r="D134" s="114" t="s">
        <v>703</v>
      </c>
      <c r="E134" s="132" t="s">
        <v>73</v>
      </c>
      <c r="F134" s="52" t="s">
        <v>620</v>
      </c>
      <c r="G134" s="4" t="s">
        <v>40</v>
      </c>
    </row>
    <row r="135" spans="1:9" x14ac:dyDescent="0.2">
      <c r="A135" s="86" t="s">
        <v>459</v>
      </c>
      <c r="B135" s="101" t="s">
        <v>529</v>
      </c>
      <c r="C135" s="55"/>
      <c r="D135" s="23" t="s">
        <v>494</v>
      </c>
      <c r="E135" s="87" t="s">
        <v>495</v>
      </c>
      <c r="F135" s="22" t="s">
        <v>23</v>
      </c>
      <c r="G135" s="24" t="s">
        <v>496</v>
      </c>
      <c r="I135" s="32"/>
    </row>
    <row r="136" spans="1:9" x14ac:dyDescent="0.2">
      <c r="A136" s="86" t="s">
        <v>459</v>
      </c>
      <c r="B136" s="94" t="s">
        <v>529</v>
      </c>
      <c r="C136" s="55"/>
      <c r="D136" s="8" t="s">
        <v>294</v>
      </c>
      <c r="E136" s="38" t="s">
        <v>292</v>
      </c>
      <c r="F136" s="2" t="s">
        <v>23</v>
      </c>
      <c r="G136" s="10" t="s">
        <v>295</v>
      </c>
      <c r="I136" s="29"/>
    </row>
    <row r="137" spans="1:9" x14ac:dyDescent="0.2">
      <c r="A137" s="103" t="s">
        <v>462</v>
      </c>
      <c r="B137" s="94" t="s">
        <v>504</v>
      </c>
      <c r="C137" s="55"/>
      <c r="D137" s="5" t="s">
        <v>154</v>
      </c>
      <c r="E137" s="39" t="s">
        <v>89</v>
      </c>
      <c r="F137" s="2" t="s">
        <v>23</v>
      </c>
      <c r="G137" s="4" t="s">
        <v>90</v>
      </c>
    </row>
    <row r="138" spans="1:9" x14ac:dyDescent="0.2">
      <c r="A138" s="81" t="s">
        <v>459</v>
      </c>
      <c r="B138" s="94" t="s">
        <v>531</v>
      </c>
      <c r="C138" s="65"/>
      <c r="D138" s="5" t="s">
        <v>326</v>
      </c>
      <c r="E138" s="39" t="s">
        <v>67</v>
      </c>
      <c r="F138" s="2" t="s">
        <v>23</v>
      </c>
      <c r="G138" s="4" t="s">
        <v>327</v>
      </c>
    </row>
    <row r="139" spans="1:9" x14ac:dyDescent="0.2">
      <c r="A139" s="120"/>
      <c r="B139" s="117"/>
      <c r="C139" s="35"/>
      <c r="D139" s="5"/>
      <c r="E139" s="5"/>
      <c r="F139" s="34"/>
      <c r="G139" s="47"/>
    </row>
    <row r="140" spans="1:9" x14ac:dyDescent="0.2">
      <c r="A140" s="99" t="s">
        <v>702</v>
      </c>
      <c r="B140" s="117"/>
      <c r="C140" s="35"/>
      <c r="D140" s="5"/>
      <c r="E140" s="5"/>
      <c r="F140" s="34"/>
      <c r="G140" s="47"/>
    </row>
    <row r="141" spans="1:9" x14ac:dyDescent="0.2">
      <c r="A141" s="120"/>
      <c r="B141" s="117"/>
      <c r="C141" s="35"/>
      <c r="D141" s="5"/>
      <c r="E141" s="5"/>
      <c r="F141" s="34"/>
      <c r="G141" s="47"/>
    </row>
    <row r="142" spans="1:9" x14ac:dyDescent="0.2">
      <c r="A142" s="103" t="s">
        <v>461</v>
      </c>
      <c r="B142" s="95" t="s">
        <v>532</v>
      </c>
      <c r="C142" s="65" t="s">
        <v>715</v>
      </c>
      <c r="D142" s="9" t="s">
        <v>432</v>
      </c>
      <c r="E142" s="38" t="s">
        <v>431</v>
      </c>
      <c r="F142" s="2" t="s">
        <v>23</v>
      </c>
      <c r="G142" s="10" t="s">
        <v>433</v>
      </c>
    </row>
    <row r="143" spans="1:9" x14ac:dyDescent="0.2">
      <c r="A143" s="103" t="s">
        <v>462</v>
      </c>
      <c r="B143" s="94" t="s">
        <v>508</v>
      </c>
      <c r="C143" s="65" t="s">
        <v>715</v>
      </c>
      <c r="D143" s="9" t="s">
        <v>268</v>
      </c>
      <c r="E143" s="39" t="s">
        <v>72</v>
      </c>
      <c r="F143" s="2" t="s">
        <v>23</v>
      </c>
      <c r="G143" s="10" t="s">
        <v>269</v>
      </c>
    </row>
    <row r="144" spans="1:9" x14ac:dyDescent="0.2">
      <c r="A144" s="81" t="s">
        <v>459</v>
      </c>
      <c r="B144" s="94" t="s">
        <v>506</v>
      </c>
      <c r="C144" s="65" t="s">
        <v>715</v>
      </c>
      <c r="D144" s="9" t="s">
        <v>364</v>
      </c>
      <c r="E144" s="132" t="s">
        <v>365</v>
      </c>
      <c r="F144" s="2" t="s">
        <v>23</v>
      </c>
      <c r="G144" s="10" t="s">
        <v>366</v>
      </c>
    </row>
    <row r="145" spans="1:9" x14ac:dyDescent="0.2">
      <c r="A145" s="86" t="s">
        <v>459</v>
      </c>
      <c r="B145" s="94" t="s">
        <v>506</v>
      </c>
      <c r="C145" s="65" t="s">
        <v>715</v>
      </c>
      <c r="D145" s="8" t="s">
        <v>192</v>
      </c>
      <c r="E145" s="33" t="s">
        <v>186</v>
      </c>
      <c r="F145" s="2" t="s">
        <v>23</v>
      </c>
      <c r="G145" s="10" t="s">
        <v>193</v>
      </c>
    </row>
    <row r="146" spans="1:9" x14ac:dyDescent="0.2">
      <c r="A146" s="81" t="s">
        <v>459</v>
      </c>
      <c r="B146" s="95" t="s">
        <v>506</v>
      </c>
      <c r="C146" s="65" t="s">
        <v>715</v>
      </c>
      <c r="D146" s="20" t="s">
        <v>387</v>
      </c>
      <c r="E146" s="42" t="s">
        <v>385</v>
      </c>
      <c r="F146" s="22" t="s">
        <v>23</v>
      </c>
      <c r="G146" s="21" t="s">
        <v>386</v>
      </c>
    </row>
    <row r="147" spans="1:9" x14ac:dyDescent="0.2">
      <c r="A147" s="81" t="s">
        <v>459</v>
      </c>
      <c r="B147" s="95" t="s">
        <v>510</v>
      </c>
      <c r="C147" s="65" t="s">
        <v>715</v>
      </c>
      <c r="D147" s="20" t="s">
        <v>678</v>
      </c>
      <c r="E147" s="42" t="s">
        <v>548</v>
      </c>
      <c r="F147" s="22" t="s">
        <v>23</v>
      </c>
      <c r="G147" s="136" t="s">
        <v>679</v>
      </c>
    </row>
    <row r="148" spans="1:9" x14ac:dyDescent="0.2">
      <c r="A148" s="103" t="s">
        <v>462</v>
      </c>
      <c r="B148" s="94" t="s">
        <v>622</v>
      </c>
      <c r="C148" s="65"/>
      <c r="D148" s="20" t="s">
        <v>601</v>
      </c>
      <c r="E148" s="33" t="s">
        <v>186</v>
      </c>
      <c r="F148" s="2" t="s">
        <v>23</v>
      </c>
      <c r="G148" s="10" t="s">
        <v>600</v>
      </c>
    </row>
    <row r="149" spans="1:9" x14ac:dyDescent="0.2">
      <c r="A149" s="103" t="s">
        <v>462</v>
      </c>
      <c r="B149" s="94" t="s">
        <v>622</v>
      </c>
      <c r="C149" s="65"/>
      <c r="D149" s="8" t="s">
        <v>675</v>
      </c>
      <c r="E149" s="39" t="s">
        <v>144</v>
      </c>
      <c r="F149" s="2" t="s">
        <v>23</v>
      </c>
      <c r="G149" s="10" t="s">
        <v>676</v>
      </c>
    </row>
    <row r="150" spans="1:9" x14ac:dyDescent="0.2">
      <c r="A150" s="103" t="s">
        <v>462</v>
      </c>
      <c r="B150" s="94" t="s">
        <v>622</v>
      </c>
      <c r="C150" s="65"/>
      <c r="D150" s="9" t="s">
        <v>155</v>
      </c>
      <c r="E150" s="39" t="s">
        <v>72</v>
      </c>
      <c r="F150" s="2" t="s">
        <v>23</v>
      </c>
      <c r="G150" s="10" t="s">
        <v>156</v>
      </c>
    </row>
    <row r="151" spans="1:9" x14ac:dyDescent="0.2">
      <c r="A151" s="81" t="s">
        <v>459</v>
      </c>
      <c r="B151" s="94" t="s">
        <v>511</v>
      </c>
      <c r="C151" s="65"/>
      <c r="D151" s="44" t="s">
        <v>147</v>
      </c>
      <c r="E151" s="36" t="s">
        <v>61</v>
      </c>
      <c r="F151" s="2" t="s">
        <v>23</v>
      </c>
      <c r="G151" s="10" t="s">
        <v>488</v>
      </c>
    </row>
    <row r="152" spans="1:9" x14ac:dyDescent="0.2">
      <c r="A152" s="81" t="s">
        <v>459</v>
      </c>
      <c r="B152" s="94" t="s">
        <v>511</v>
      </c>
      <c r="C152" s="65"/>
      <c r="D152" s="9" t="s">
        <v>560</v>
      </c>
      <c r="E152" s="38" t="s">
        <v>559</v>
      </c>
      <c r="F152" s="2" t="s">
        <v>23</v>
      </c>
      <c r="G152" s="10" t="s">
        <v>577</v>
      </c>
    </row>
    <row r="153" spans="1:9" x14ac:dyDescent="0.2">
      <c r="A153" s="121"/>
      <c r="B153" s="117"/>
      <c r="C153" s="35"/>
      <c r="D153" s="9"/>
      <c r="E153" s="5"/>
      <c r="F153" s="34"/>
      <c r="G153" s="10"/>
      <c r="I153" s="32"/>
    </row>
    <row r="154" spans="1:9" x14ac:dyDescent="0.2">
      <c r="A154" s="99" t="s">
        <v>704</v>
      </c>
      <c r="B154" s="117"/>
      <c r="C154" s="35"/>
      <c r="D154" s="9"/>
      <c r="E154" s="5"/>
      <c r="F154" s="34"/>
      <c r="G154" s="10"/>
      <c r="I154" s="32"/>
    </row>
    <row r="155" spans="1:9" x14ac:dyDescent="0.2">
      <c r="A155" s="121"/>
      <c r="B155" s="117"/>
      <c r="C155" s="35"/>
      <c r="D155" s="9"/>
      <c r="E155" s="5"/>
      <c r="F155" s="34"/>
      <c r="G155" s="10"/>
      <c r="I155" s="32"/>
    </row>
    <row r="156" spans="1:9" x14ac:dyDescent="0.2">
      <c r="A156" s="103" t="s">
        <v>462</v>
      </c>
      <c r="B156" s="94" t="s">
        <v>528</v>
      </c>
      <c r="C156" s="35"/>
      <c r="D156" s="9" t="s">
        <v>328</v>
      </c>
      <c r="E156" s="54" t="s">
        <v>98</v>
      </c>
      <c r="F156" s="22" t="s">
        <v>23</v>
      </c>
      <c r="G156" s="24" t="s">
        <v>329</v>
      </c>
      <c r="I156" s="32"/>
    </row>
    <row r="157" spans="1:9" x14ac:dyDescent="0.2">
      <c r="A157" s="81" t="s">
        <v>459</v>
      </c>
      <c r="B157" s="117" t="s">
        <v>519</v>
      </c>
      <c r="C157" s="65"/>
      <c r="D157" s="9" t="s">
        <v>338</v>
      </c>
      <c r="E157" s="33" t="s">
        <v>186</v>
      </c>
      <c r="F157" s="52" t="s">
        <v>339</v>
      </c>
      <c r="G157" s="10" t="s">
        <v>340</v>
      </c>
      <c r="I157" s="32"/>
    </row>
    <row r="158" spans="1:9" x14ac:dyDescent="0.2">
      <c r="A158" s="86" t="s">
        <v>491</v>
      </c>
      <c r="B158" s="117" t="s">
        <v>519</v>
      </c>
      <c r="C158" s="65"/>
      <c r="D158" s="9" t="s">
        <v>159</v>
      </c>
      <c r="E158" s="122" t="s">
        <v>74</v>
      </c>
      <c r="F158" s="83" t="s">
        <v>23</v>
      </c>
      <c r="G158" s="31" t="s">
        <v>257</v>
      </c>
      <c r="I158" s="32"/>
    </row>
    <row r="159" spans="1:9" x14ac:dyDescent="0.2">
      <c r="A159" s="86" t="s">
        <v>459</v>
      </c>
      <c r="B159" s="117" t="s">
        <v>537</v>
      </c>
      <c r="C159" s="65"/>
      <c r="D159" s="9" t="s">
        <v>349</v>
      </c>
      <c r="E159" s="33" t="s">
        <v>186</v>
      </c>
      <c r="F159" s="2" t="s">
        <v>23</v>
      </c>
      <c r="G159" s="14" t="s">
        <v>353</v>
      </c>
      <c r="I159" s="32"/>
    </row>
    <row r="160" spans="1:9" x14ac:dyDescent="0.2">
      <c r="A160" s="86" t="s">
        <v>459</v>
      </c>
      <c r="B160" s="94" t="s">
        <v>537</v>
      </c>
      <c r="C160" s="65"/>
      <c r="D160" s="9" t="s">
        <v>605</v>
      </c>
      <c r="E160" s="33" t="s">
        <v>186</v>
      </c>
      <c r="F160" s="2" t="s">
        <v>23</v>
      </c>
      <c r="G160" s="14" t="s">
        <v>606</v>
      </c>
      <c r="I160" s="32"/>
    </row>
    <row r="161" spans="1:10" x14ac:dyDescent="0.2">
      <c r="A161" s="103" t="s">
        <v>462</v>
      </c>
      <c r="B161" s="94" t="s">
        <v>523</v>
      </c>
      <c r="C161" s="65"/>
      <c r="D161" s="9" t="s">
        <v>95</v>
      </c>
      <c r="E161" s="39" t="s">
        <v>144</v>
      </c>
      <c r="F161" s="2" t="s">
        <v>23</v>
      </c>
      <c r="G161" s="10" t="s">
        <v>206</v>
      </c>
      <c r="I161" s="32"/>
    </row>
    <row r="162" spans="1:10" x14ac:dyDescent="0.2">
      <c r="A162" s="103" t="s">
        <v>462</v>
      </c>
      <c r="B162" s="117" t="s">
        <v>505</v>
      </c>
      <c r="C162" s="65"/>
      <c r="D162" s="9" t="s">
        <v>350</v>
      </c>
      <c r="E162" s="39" t="s">
        <v>89</v>
      </c>
      <c r="F162" s="2" t="s">
        <v>23</v>
      </c>
      <c r="G162" s="10" t="s">
        <v>354</v>
      </c>
      <c r="I162" s="32"/>
    </row>
    <row r="163" spans="1:10" x14ac:dyDescent="0.2">
      <c r="A163" s="86" t="s">
        <v>491</v>
      </c>
      <c r="B163" s="94" t="s">
        <v>634</v>
      </c>
      <c r="C163" s="65"/>
      <c r="D163" s="9" t="s">
        <v>347</v>
      </c>
      <c r="E163" s="39" t="s">
        <v>92</v>
      </c>
      <c r="F163" s="2" t="s">
        <v>23</v>
      </c>
      <c r="G163" s="10" t="s">
        <v>661</v>
      </c>
      <c r="I163" s="32"/>
    </row>
    <row r="164" spans="1:10" x14ac:dyDescent="0.2">
      <c r="A164" s="103" t="s">
        <v>462</v>
      </c>
      <c r="B164" s="116" t="s">
        <v>378</v>
      </c>
      <c r="C164" s="65"/>
      <c r="D164" s="9" t="s">
        <v>221</v>
      </c>
      <c r="E164" s="39" t="s">
        <v>222</v>
      </c>
      <c r="F164" s="2" t="s">
        <v>23</v>
      </c>
      <c r="G164" s="10" t="s">
        <v>627</v>
      </c>
      <c r="I164" s="32"/>
      <c r="J164" s="32"/>
    </row>
    <row r="165" spans="1:10" x14ac:dyDescent="0.2">
      <c r="A165" s="121"/>
      <c r="B165" s="94"/>
      <c r="C165" s="35"/>
      <c r="D165" s="9"/>
      <c r="E165" s="5"/>
      <c r="F165" s="2"/>
      <c r="G165" s="10"/>
      <c r="I165" s="29"/>
    </row>
    <row r="166" spans="1:10" x14ac:dyDescent="0.2">
      <c r="A166" s="99" t="s">
        <v>707</v>
      </c>
      <c r="B166" s="117"/>
      <c r="C166" s="35"/>
      <c r="D166" s="9"/>
      <c r="E166" s="5"/>
      <c r="F166" s="34"/>
      <c r="G166" s="10"/>
      <c r="I166" s="29"/>
    </row>
    <row r="167" spans="1:10" x14ac:dyDescent="0.2">
      <c r="A167" s="121"/>
      <c r="B167" s="117"/>
      <c r="C167" s="35"/>
      <c r="D167" s="9"/>
      <c r="E167" s="5"/>
      <c r="F167" s="34"/>
      <c r="G167" s="10"/>
      <c r="I167" s="29"/>
    </row>
    <row r="168" spans="1:10" x14ac:dyDescent="0.2">
      <c r="A168" s="103" t="s">
        <v>462</v>
      </c>
      <c r="B168" s="2">
        <v>5</v>
      </c>
      <c r="C168" s="65"/>
      <c r="D168" s="13" t="s">
        <v>618</v>
      </c>
      <c r="E168" s="39" t="s">
        <v>74</v>
      </c>
      <c r="F168" s="22" t="s">
        <v>23</v>
      </c>
      <c r="G168" s="10" t="s">
        <v>619</v>
      </c>
      <c r="H168" s="80"/>
      <c r="I168" s="29"/>
    </row>
    <row r="169" spans="1:10" x14ac:dyDescent="0.2">
      <c r="A169" s="103" t="s">
        <v>462</v>
      </c>
      <c r="B169" s="2">
        <v>5</v>
      </c>
      <c r="C169" s="65"/>
      <c r="D169" s="9" t="s">
        <v>561</v>
      </c>
      <c r="E169" s="40" t="s">
        <v>265</v>
      </c>
      <c r="F169" s="2" t="s">
        <v>23</v>
      </c>
      <c r="G169" s="10" t="s">
        <v>625</v>
      </c>
      <c r="I169" s="32"/>
    </row>
    <row r="170" spans="1:10" x14ac:dyDescent="0.2">
      <c r="A170" s="81" t="s">
        <v>459</v>
      </c>
      <c r="B170" s="2">
        <v>6</v>
      </c>
      <c r="C170" s="65"/>
      <c r="D170" s="9" t="s">
        <v>435</v>
      </c>
      <c r="E170" s="38" t="s">
        <v>436</v>
      </c>
      <c r="F170" s="2" t="s">
        <v>23</v>
      </c>
      <c r="G170" s="10" t="s">
        <v>437</v>
      </c>
      <c r="I170" s="29"/>
    </row>
    <row r="171" spans="1:10" x14ac:dyDescent="0.2">
      <c r="A171" s="103" t="s">
        <v>462</v>
      </c>
      <c r="B171" s="2">
        <v>12</v>
      </c>
      <c r="C171" s="65"/>
      <c r="D171" s="44" t="s">
        <v>101</v>
      </c>
      <c r="E171" s="39" t="s">
        <v>67</v>
      </c>
      <c r="F171" s="2" t="s">
        <v>23</v>
      </c>
      <c r="G171" s="10" t="s">
        <v>344</v>
      </c>
      <c r="I171" s="29"/>
    </row>
    <row r="172" spans="1:10" x14ac:dyDescent="0.2">
      <c r="A172" s="103" t="s">
        <v>462</v>
      </c>
      <c r="B172" s="2">
        <v>12</v>
      </c>
      <c r="C172" s="65"/>
      <c r="D172" s="9" t="s">
        <v>96</v>
      </c>
      <c r="E172" s="42" t="s">
        <v>72</v>
      </c>
      <c r="F172" s="2" t="s">
        <v>23</v>
      </c>
      <c r="G172" s="10" t="s">
        <v>113</v>
      </c>
      <c r="I172" s="29"/>
    </row>
    <row r="173" spans="1:10" x14ac:dyDescent="0.2">
      <c r="A173" s="103" t="s">
        <v>462</v>
      </c>
      <c r="B173" s="101" t="s">
        <v>507</v>
      </c>
      <c r="C173" s="139"/>
      <c r="D173" s="3" t="s">
        <v>258</v>
      </c>
      <c r="E173" s="39" t="s">
        <v>103</v>
      </c>
      <c r="F173" s="2" t="s">
        <v>23</v>
      </c>
      <c r="G173" s="135" t="s">
        <v>713</v>
      </c>
    </row>
    <row r="174" spans="1:10" x14ac:dyDescent="0.2">
      <c r="A174" s="86" t="s">
        <v>459</v>
      </c>
      <c r="B174" s="116" t="s">
        <v>378</v>
      </c>
      <c r="C174" s="55"/>
      <c r="D174" s="9" t="s">
        <v>497</v>
      </c>
      <c r="E174" s="40" t="s">
        <v>498</v>
      </c>
      <c r="F174" s="2" t="s">
        <v>23</v>
      </c>
      <c r="G174" s="10" t="s">
        <v>499</v>
      </c>
      <c r="I174" s="32"/>
    </row>
    <row r="175" spans="1:10" x14ac:dyDescent="0.2">
      <c r="A175" s="86" t="s">
        <v>459</v>
      </c>
      <c r="B175" s="2">
        <v>13</v>
      </c>
      <c r="C175" s="35"/>
      <c r="D175" s="9" t="s">
        <v>665</v>
      </c>
      <c r="E175" s="39" t="s">
        <v>93</v>
      </c>
      <c r="F175" s="2" t="s">
        <v>23</v>
      </c>
      <c r="G175" s="10" t="s">
        <v>205</v>
      </c>
      <c r="I175" s="29"/>
    </row>
    <row r="176" spans="1:10" x14ac:dyDescent="0.2">
      <c r="A176" s="86" t="s">
        <v>459</v>
      </c>
      <c r="B176" s="2">
        <v>13</v>
      </c>
      <c r="C176" s="35"/>
      <c r="D176" s="9" t="s">
        <v>211</v>
      </c>
      <c r="E176" s="39" t="s">
        <v>212</v>
      </c>
      <c r="F176" s="2" t="s">
        <v>23</v>
      </c>
      <c r="G176" s="10" t="s">
        <v>213</v>
      </c>
      <c r="I176" s="29"/>
    </row>
    <row r="177" spans="1:9" x14ac:dyDescent="0.2">
      <c r="A177" s="81" t="s">
        <v>459</v>
      </c>
      <c r="B177" s="2">
        <v>13</v>
      </c>
      <c r="C177" s="128"/>
      <c r="D177" s="9" t="s">
        <v>164</v>
      </c>
      <c r="E177" s="39" t="s">
        <v>74</v>
      </c>
      <c r="F177" s="2" t="s">
        <v>23</v>
      </c>
      <c r="G177" s="10" t="s">
        <v>500</v>
      </c>
      <c r="I177" s="29"/>
    </row>
    <row r="178" spans="1:9" x14ac:dyDescent="0.2">
      <c r="A178" s="121" t="s">
        <v>459</v>
      </c>
      <c r="B178" s="94" t="s">
        <v>503</v>
      </c>
      <c r="C178" s="35"/>
      <c r="D178" s="9" t="s">
        <v>572</v>
      </c>
      <c r="E178" s="39" t="s">
        <v>80</v>
      </c>
      <c r="F178" s="2" t="s">
        <v>23</v>
      </c>
      <c r="G178" s="10" t="s">
        <v>573</v>
      </c>
      <c r="I178" s="29"/>
    </row>
    <row r="179" spans="1:9" x14ac:dyDescent="0.2">
      <c r="A179" s="86" t="s">
        <v>459</v>
      </c>
      <c r="B179" s="101" t="s">
        <v>503</v>
      </c>
      <c r="C179" s="128"/>
      <c r="D179" s="9" t="s">
        <v>609</v>
      </c>
      <c r="E179" s="39" t="s">
        <v>74</v>
      </c>
      <c r="F179" s="2" t="s">
        <v>23</v>
      </c>
      <c r="G179" s="10" t="s">
        <v>610</v>
      </c>
      <c r="I179" s="32"/>
    </row>
    <row r="180" spans="1:9" x14ac:dyDescent="0.2">
      <c r="A180" s="103" t="s">
        <v>462</v>
      </c>
      <c r="B180" s="101" t="s">
        <v>510</v>
      </c>
      <c r="C180" s="128"/>
      <c r="D180" s="9" t="s">
        <v>232</v>
      </c>
      <c r="E180" s="39" t="s">
        <v>89</v>
      </c>
      <c r="F180" s="2" t="s">
        <v>23</v>
      </c>
      <c r="G180" s="10" t="s">
        <v>233</v>
      </c>
      <c r="I180" s="29"/>
    </row>
    <row r="181" spans="1:9" x14ac:dyDescent="0.2">
      <c r="A181" s="81" t="s">
        <v>459</v>
      </c>
      <c r="B181" s="2">
        <v>20</v>
      </c>
      <c r="C181" s="65"/>
      <c r="D181" s="9" t="s">
        <v>563</v>
      </c>
      <c r="E181" s="60" t="s">
        <v>75</v>
      </c>
      <c r="F181" s="2" t="s">
        <v>23</v>
      </c>
      <c r="G181" s="10" t="s">
        <v>562</v>
      </c>
      <c r="I181" s="29"/>
    </row>
    <row r="182" spans="1:9" x14ac:dyDescent="0.2">
      <c r="A182" s="86" t="s">
        <v>459</v>
      </c>
      <c r="B182" s="101" t="s">
        <v>504</v>
      </c>
      <c r="C182" s="65"/>
      <c r="D182" s="3" t="s">
        <v>49</v>
      </c>
      <c r="E182" s="39" t="s">
        <v>78</v>
      </c>
      <c r="F182" s="2" t="s">
        <v>23</v>
      </c>
      <c r="G182" s="4" t="s">
        <v>234</v>
      </c>
      <c r="I182" s="29"/>
    </row>
    <row r="183" spans="1:9" x14ac:dyDescent="0.2">
      <c r="A183" s="86" t="s">
        <v>459</v>
      </c>
      <c r="B183" s="101" t="s">
        <v>504</v>
      </c>
      <c r="C183" s="65"/>
      <c r="D183" s="9" t="s">
        <v>187</v>
      </c>
      <c r="E183" s="33" t="s">
        <v>186</v>
      </c>
      <c r="F183" s="2" t="s">
        <v>23</v>
      </c>
      <c r="G183" s="10" t="s">
        <v>621</v>
      </c>
      <c r="I183" s="29"/>
    </row>
    <row r="184" spans="1:9" x14ac:dyDescent="0.2">
      <c r="A184" s="81" t="s">
        <v>459</v>
      </c>
      <c r="B184" s="116" t="s">
        <v>378</v>
      </c>
      <c r="C184" s="65"/>
      <c r="D184" s="9" t="s">
        <v>273</v>
      </c>
      <c r="E184" s="88" t="s">
        <v>219</v>
      </c>
      <c r="F184" s="2" t="s">
        <v>23</v>
      </c>
      <c r="G184" s="10" t="s">
        <v>307</v>
      </c>
      <c r="I184" s="29"/>
    </row>
    <row r="185" spans="1:9" x14ac:dyDescent="0.2">
      <c r="A185" s="86" t="s">
        <v>459</v>
      </c>
      <c r="B185" s="101" t="s">
        <v>504</v>
      </c>
      <c r="C185" s="65"/>
      <c r="D185" s="9" t="s">
        <v>97</v>
      </c>
      <c r="E185" s="39" t="s">
        <v>98</v>
      </c>
      <c r="F185" s="2" t="s">
        <v>23</v>
      </c>
      <c r="G185" s="143" t="s">
        <v>714</v>
      </c>
      <c r="I185" s="29"/>
    </row>
    <row r="186" spans="1:9" x14ac:dyDescent="0.2">
      <c r="A186" s="81" t="s">
        <v>459</v>
      </c>
      <c r="B186" s="101" t="s">
        <v>504</v>
      </c>
      <c r="C186" s="66"/>
      <c r="D186" s="3" t="s">
        <v>281</v>
      </c>
      <c r="E186" s="38" t="s">
        <v>282</v>
      </c>
      <c r="F186" s="22" t="s">
        <v>23</v>
      </c>
      <c r="G186" s="10" t="s">
        <v>283</v>
      </c>
      <c r="I186" s="29"/>
    </row>
    <row r="187" spans="1:9" x14ac:dyDescent="0.2">
      <c r="A187" s="86" t="s">
        <v>459</v>
      </c>
      <c r="B187" s="101" t="s">
        <v>538</v>
      </c>
      <c r="C187" s="65"/>
      <c r="D187" s="9" t="s">
        <v>99</v>
      </c>
      <c r="E187" s="39" t="s">
        <v>68</v>
      </c>
      <c r="F187" s="2" t="s">
        <v>23</v>
      </c>
      <c r="G187" s="10" t="s">
        <v>114</v>
      </c>
      <c r="I187" s="29"/>
    </row>
    <row r="188" spans="1:9" x14ac:dyDescent="0.2">
      <c r="A188" s="81" t="s">
        <v>459</v>
      </c>
      <c r="B188" s="101" t="s">
        <v>538</v>
      </c>
      <c r="C188" s="55"/>
      <c r="D188" s="44" t="s">
        <v>10</v>
      </c>
      <c r="E188" s="39" t="s">
        <v>75</v>
      </c>
      <c r="F188" s="2" t="s">
        <v>23</v>
      </c>
      <c r="G188" s="10" t="s">
        <v>115</v>
      </c>
      <c r="I188" s="29"/>
    </row>
    <row r="189" spans="1:9" x14ac:dyDescent="0.2">
      <c r="A189" s="86" t="s">
        <v>491</v>
      </c>
      <c r="B189" s="101" t="s">
        <v>538</v>
      </c>
      <c r="C189" s="65"/>
      <c r="D189" s="9" t="s">
        <v>224</v>
      </c>
      <c r="E189" s="39" t="s">
        <v>78</v>
      </c>
      <c r="F189" s="2" t="s">
        <v>23</v>
      </c>
      <c r="G189" s="10" t="s">
        <v>225</v>
      </c>
    </row>
    <row r="190" spans="1:9" x14ac:dyDescent="0.2">
      <c r="A190" s="81" t="s">
        <v>459</v>
      </c>
      <c r="B190" s="116" t="s">
        <v>378</v>
      </c>
      <c r="C190" s="35"/>
      <c r="D190" s="44" t="s">
        <v>162</v>
      </c>
      <c r="E190" s="39" t="s">
        <v>74</v>
      </c>
      <c r="F190" s="2" t="s">
        <v>23</v>
      </c>
      <c r="G190" s="10" t="s">
        <v>163</v>
      </c>
      <c r="I190" s="29"/>
    </row>
    <row r="191" spans="1:9" x14ac:dyDescent="0.2">
      <c r="A191" s="120"/>
      <c r="B191" s="101"/>
      <c r="C191" s="35"/>
      <c r="D191" s="9"/>
      <c r="E191" s="5"/>
      <c r="F191" s="34"/>
      <c r="G191" s="10"/>
      <c r="I191" s="29"/>
    </row>
    <row r="192" spans="1:9" x14ac:dyDescent="0.2">
      <c r="A192" s="99" t="s">
        <v>708</v>
      </c>
      <c r="B192" s="117"/>
      <c r="C192" s="35"/>
      <c r="D192" s="9"/>
      <c r="E192" s="5"/>
      <c r="F192" s="34"/>
      <c r="G192" s="10"/>
      <c r="I192" s="29"/>
    </row>
    <row r="193" spans="1:9" x14ac:dyDescent="0.2">
      <c r="A193" s="120"/>
      <c r="B193" s="117"/>
      <c r="C193" s="35"/>
      <c r="D193" s="9"/>
      <c r="E193" s="5"/>
      <c r="F193" s="34"/>
      <c r="G193" s="10"/>
      <c r="I193" s="29"/>
    </row>
    <row r="194" spans="1:9" x14ac:dyDescent="0.2">
      <c r="A194" s="86" t="s">
        <v>459</v>
      </c>
      <c r="B194" s="2">
        <v>4</v>
      </c>
      <c r="C194" s="66"/>
      <c r="D194" s="44" t="s">
        <v>116</v>
      </c>
      <c r="E194" s="39" t="s">
        <v>75</v>
      </c>
      <c r="F194" s="2" t="s">
        <v>23</v>
      </c>
      <c r="G194" s="10" t="s">
        <v>117</v>
      </c>
      <c r="I194" s="80"/>
    </row>
    <row r="195" spans="1:9" x14ac:dyDescent="0.2">
      <c r="A195" s="81" t="s">
        <v>459</v>
      </c>
      <c r="B195" s="94" t="s">
        <v>508</v>
      </c>
      <c r="C195" s="138"/>
      <c r="D195" s="9" t="s">
        <v>190</v>
      </c>
      <c r="E195" s="33" t="s">
        <v>186</v>
      </c>
      <c r="F195" s="2" t="s">
        <v>23</v>
      </c>
      <c r="G195" s="10" t="s">
        <v>191</v>
      </c>
    </row>
    <row r="196" spans="1:9" x14ac:dyDescent="0.2">
      <c r="A196" s="81" t="s">
        <v>459</v>
      </c>
      <c r="B196" s="2">
        <v>4</v>
      </c>
      <c r="C196" s="55"/>
      <c r="D196" s="9" t="s">
        <v>102</v>
      </c>
      <c r="E196" s="39" t="s">
        <v>82</v>
      </c>
      <c r="F196" s="2" t="s">
        <v>23</v>
      </c>
      <c r="G196" s="10" t="s">
        <v>111</v>
      </c>
      <c r="I196" s="29"/>
    </row>
    <row r="197" spans="1:9" x14ac:dyDescent="0.2">
      <c r="A197" s="81" t="s">
        <v>459</v>
      </c>
      <c r="B197" s="2">
        <v>4</v>
      </c>
      <c r="C197" s="66"/>
      <c r="D197" s="9" t="s">
        <v>351</v>
      </c>
      <c r="E197" s="39" t="s">
        <v>75</v>
      </c>
      <c r="F197" s="2" t="s">
        <v>23</v>
      </c>
      <c r="G197" s="10" t="s">
        <v>355</v>
      </c>
      <c r="I197" s="29"/>
    </row>
    <row r="198" spans="1:9" x14ac:dyDescent="0.2">
      <c r="A198" s="81" t="s">
        <v>459</v>
      </c>
      <c r="B198" s="2">
        <v>4</v>
      </c>
      <c r="C198" s="66"/>
      <c r="D198" s="9" t="s">
        <v>104</v>
      </c>
      <c r="E198" s="39" t="s">
        <v>106</v>
      </c>
      <c r="F198" s="2" t="s">
        <v>23</v>
      </c>
      <c r="G198" s="10" t="s">
        <v>204</v>
      </c>
      <c r="I198" s="29"/>
    </row>
    <row r="199" spans="1:9" x14ac:dyDescent="0.2">
      <c r="A199" s="81" t="s">
        <v>459</v>
      </c>
      <c r="B199" s="2">
        <v>4</v>
      </c>
      <c r="C199" s="66"/>
      <c r="D199" s="9" t="s">
        <v>611</v>
      </c>
      <c r="E199" s="39" t="s">
        <v>74</v>
      </c>
      <c r="F199" s="2" t="s">
        <v>23</v>
      </c>
      <c r="G199" s="10" t="s">
        <v>612</v>
      </c>
      <c r="I199" s="29"/>
    </row>
    <row r="200" spans="1:9" x14ac:dyDescent="0.2">
      <c r="A200" s="81" t="s">
        <v>459</v>
      </c>
      <c r="B200" s="2">
        <v>4</v>
      </c>
      <c r="C200" s="35"/>
      <c r="D200" s="9" t="s">
        <v>375</v>
      </c>
      <c r="E200" s="39" t="s">
        <v>74</v>
      </c>
      <c r="F200" s="2" t="s">
        <v>23</v>
      </c>
      <c r="G200" s="10" t="s">
        <v>376</v>
      </c>
      <c r="I200" s="29"/>
    </row>
    <row r="201" spans="1:9" x14ac:dyDescent="0.2">
      <c r="A201" s="81" t="s">
        <v>459</v>
      </c>
      <c r="B201" s="2">
        <v>4</v>
      </c>
      <c r="C201" s="66"/>
      <c r="D201" s="56" t="s">
        <v>451</v>
      </c>
      <c r="E201" s="60" t="s">
        <v>567</v>
      </c>
      <c r="F201" s="22" t="s">
        <v>23</v>
      </c>
      <c r="G201" s="21" t="s">
        <v>442</v>
      </c>
      <c r="I201" s="29"/>
    </row>
    <row r="202" spans="1:9" x14ac:dyDescent="0.2">
      <c r="A202" s="81" t="s">
        <v>459</v>
      </c>
      <c r="B202" s="2">
        <v>4</v>
      </c>
      <c r="C202" s="66"/>
      <c r="D202" s="23" t="s">
        <v>484</v>
      </c>
      <c r="E202" s="39" t="s">
        <v>74</v>
      </c>
      <c r="F202" s="2" t="s">
        <v>23</v>
      </c>
      <c r="G202" s="10" t="s">
        <v>666</v>
      </c>
      <c r="I202" s="29"/>
    </row>
    <row r="203" spans="1:9" x14ac:dyDescent="0.2">
      <c r="A203" s="81" t="s">
        <v>459</v>
      </c>
      <c r="B203" s="2">
        <v>4</v>
      </c>
      <c r="C203" s="66"/>
      <c r="D203" s="9" t="s">
        <v>160</v>
      </c>
      <c r="E203" s="39" t="s">
        <v>74</v>
      </c>
      <c r="F203" s="2" t="s">
        <v>23</v>
      </c>
      <c r="G203" s="10" t="s">
        <v>161</v>
      </c>
      <c r="I203" s="29"/>
    </row>
    <row r="204" spans="1:9" x14ac:dyDescent="0.2">
      <c r="A204" s="81" t="s">
        <v>459</v>
      </c>
      <c r="B204" s="2">
        <v>4</v>
      </c>
      <c r="C204" s="55"/>
      <c r="D204" s="44" t="s">
        <v>185</v>
      </c>
      <c r="E204" s="33" t="s">
        <v>186</v>
      </c>
      <c r="F204" s="2" t="s">
        <v>23</v>
      </c>
      <c r="G204" s="10" t="s">
        <v>214</v>
      </c>
      <c r="I204" s="29"/>
    </row>
    <row r="205" spans="1:9" x14ac:dyDescent="0.2">
      <c r="A205" s="81" t="s">
        <v>459</v>
      </c>
      <c r="B205" s="116" t="s">
        <v>378</v>
      </c>
      <c r="C205" s="55"/>
      <c r="D205" s="45" t="s">
        <v>145</v>
      </c>
      <c r="E205" s="39" t="s">
        <v>74</v>
      </c>
      <c r="F205" s="22" t="s">
        <v>23</v>
      </c>
      <c r="G205" s="24" t="s">
        <v>151</v>
      </c>
      <c r="I205" s="29"/>
    </row>
    <row r="206" spans="1:9" x14ac:dyDescent="0.2">
      <c r="A206" s="81" t="s">
        <v>459</v>
      </c>
      <c r="B206" s="116" t="s">
        <v>378</v>
      </c>
      <c r="C206" s="55"/>
      <c r="D206" s="13" t="s">
        <v>297</v>
      </c>
      <c r="E206" s="132" t="s">
        <v>62</v>
      </c>
      <c r="F206" s="2" t="s">
        <v>23</v>
      </c>
      <c r="G206" s="10" t="s">
        <v>298</v>
      </c>
      <c r="I206" s="29"/>
    </row>
    <row r="207" spans="1:9" x14ac:dyDescent="0.2">
      <c r="A207" s="103" t="s">
        <v>461</v>
      </c>
      <c r="B207" s="116" t="s">
        <v>378</v>
      </c>
      <c r="C207" s="55"/>
      <c r="D207" s="9" t="s">
        <v>645</v>
      </c>
      <c r="E207" s="87" t="s">
        <v>265</v>
      </c>
      <c r="F207" s="2" t="s">
        <v>23</v>
      </c>
      <c r="G207" s="10" t="s">
        <v>636</v>
      </c>
      <c r="I207" s="29"/>
    </row>
    <row r="208" spans="1:9" x14ac:dyDescent="0.2">
      <c r="A208" s="81" t="s">
        <v>459</v>
      </c>
      <c r="B208" s="101" t="s">
        <v>533</v>
      </c>
      <c r="C208" s="66"/>
      <c r="D208" s="45" t="s">
        <v>11</v>
      </c>
      <c r="E208" s="42" t="s">
        <v>105</v>
      </c>
      <c r="F208" s="22" t="s">
        <v>23</v>
      </c>
      <c r="G208" s="24" t="s">
        <v>118</v>
      </c>
      <c r="H208" s="80"/>
      <c r="I208" s="80"/>
    </row>
    <row r="209" spans="1:9" x14ac:dyDescent="0.2">
      <c r="A209" s="81" t="s">
        <v>459</v>
      </c>
      <c r="B209" s="2">
        <v>11</v>
      </c>
      <c r="C209" s="66"/>
      <c r="D209" s="3" t="s">
        <v>16</v>
      </c>
      <c r="E209" s="36" t="s">
        <v>61</v>
      </c>
      <c r="F209" s="2" t="s">
        <v>23</v>
      </c>
      <c r="G209" s="4" t="s">
        <v>120</v>
      </c>
      <c r="I209" s="29"/>
    </row>
    <row r="210" spans="1:9" x14ac:dyDescent="0.2">
      <c r="A210" s="81" t="s">
        <v>459</v>
      </c>
      <c r="B210" s="2">
        <v>11</v>
      </c>
      <c r="C210" s="128"/>
      <c r="D210" s="9" t="s">
        <v>203</v>
      </c>
      <c r="E210" s="39" t="s">
        <v>75</v>
      </c>
      <c r="F210" s="2" t="s">
        <v>23</v>
      </c>
      <c r="G210" s="10" t="s">
        <v>318</v>
      </c>
      <c r="I210" s="29"/>
    </row>
    <row r="211" spans="1:9" x14ac:dyDescent="0.2">
      <c r="A211" s="81" t="s">
        <v>459</v>
      </c>
      <c r="B211" s="2">
        <v>11</v>
      </c>
      <c r="C211" s="66"/>
      <c r="D211" s="3" t="s">
        <v>107</v>
      </c>
      <c r="E211" s="39" t="s">
        <v>71</v>
      </c>
      <c r="F211" s="2" t="s">
        <v>23</v>
      </c>
      <c r="G211" s="4" t="s">
        <v>121</v>
      </c>
      <c r="I211" s="29"/>
    </row>
    <row r="212" spans="1:9" x14ac:dyDescent="0.2">
      <c r="A212" s="81" t="s">
        <v>459</v>
      </c>
      <c r="B212" s="2">
        <v>11</v>
      </c>
      <c r="C212" s="66"/>
      <c r="D212" s="3" t="s">
        <v>369</v>
      </c>
      <c r="E212" s="39" t="s">
        <v>271</v>
      </c>
      <c r="F212" s="2" t="s">
        <v>23</v>
      </c>
      <c r="G212" s="4" t="s">
        <v>370</v>
      </c>
      <c r="I212" s="29"/>
    </row>
    <row r="213" spans="1:9" x14ac:dyDescent="0.2">
      <c r="A213" s="81" t="s">
        <v>459</v>
      </c>
      <c r="B213" s="2">
        <v>11</v>
      </c>
      <c r="C213" s="55"/>
      <c r="D213" s="9" t="s">
        <v>613</v>
      </c>
      <c r="E213" s="39" t="s">
        <v>74</v>
      </c>
      <c r="F213" s="22" t="s">
        <v>23</v>
      </c>
      <c r="G213" s="24" t="s">
        <v>614</v>
      </c>
      <c r="I213" s="29"/>
    </row>
    <row r="214" spans="1:9" x14ac:dyDescent="0.2">
      <c r="A214" s="81" t="s">
        <v>459</v>
      </c>
      <c r="B214" s="2">
        <v>11</v>
      </c>
      <c r="C214" s="66"/>
      <c r="D214" s="9" t="s">
        <v>485</v>
      </c>
      <c r="E214" s="39" t="s">
        <v>486</v>
      </c>
      <c r="F214" s="2" t="s">
        <v>23</v>
      </c>
      <c r="G214" s="10" t="s">
        <v>487</v>
      </c>
      <c r="I214" s="29"/>
    </row>
    <row r="215" spans="1:9" x14ac:dyDescent="0.2">
      <c r="A215" s="81" t="s">
        <v>459</v>
      </c>
      <c r="B215" s="2">
        <v>11</v>
      </c>
      <c r="C215" s="66"/>
      <c r="D215" s="3" t="s">
        <v>69</v>
      </c>
      <c r="E215" s="39" t="s">
        <v>68</v>
      </c>
      <c r="F215" s="2" t="s">
        <v>23</v>
      </c>
      <c r="G215" s="4" t="s">
        <v>47</v>
      </c>
      <c r="I215" s="29"/>
    </row>
    <row r="216" spans="1:9" x14ac:dyDescent="0.2">
      <c r="A216" s="81" t="s">
        <v>459</v>
      </c>
      <c r="B216" s="116" t="s">
        <v>378</v>
      </c>
      <c r="C216" s="55"/>
      <c r="D216" s="9" t="s">
        <v>100</v>
      </c>
      <c r="E216" s="39" t="s">
        <v>343</v>
      </c>
      <c r="F216" s="2" t="s">
        <v>23</v>
      </c>
      <c r="G216" s="10" t="s">
        <v>345</v>
      </c>
      <c r="I216" s="29"/>
    </row>
    <row r="217" spans="1:9" x14ac:dyDescent="0.2">
      <c r="A217" s="81" t="s">
        <v>459</v>
      </c>
      <c r="B217" s="116" t="s">
        <v>378</v>
      </c>
      <c r="C217" s="66"/>
      <c r="D217" s="3" t="s">
        <v>630</v>
      </c>
      <c r="E217" s="36" t="s">
        <v>61</v>
      </c>
      <c r="F217" s="2" t="s">
        <v>23</v>
      </c>
      <c r="G217" s="24" t="s">
        <v>631</v>
      </c>
      <c r="I217" s="29"/>
    </row>
    <row r="218" spans="1:9" x14ac:dyDescent="0.2">
      <c r="A218" s="86" t="s">
        <v>459</v>
      </c>
      <c r="B218" s="116" t="s">
        <v>378</v>
      </c>
      <c r="C218" s="66"/>
      <c r="D218" s="9" t="s">
        <v>223</v>
      </c>
      <c r="E218" s="36" t="s">
        <v>79</v>
      </c>
      <c r="F218" s="2" t="s">
        <v>23</v>
      </c>
      <c r="G218" s="4" t="s">
        <v>626</v>
      </c>
      <c r="I218" s="32"/>
    </row>
    <row r="219" spans="1:9" x14ac:dyDescent="0.2">
      <c r="A219" s="86" t="s">
        <v>459</v>
      </c>
      <c r="B219" s="2">
        <v>11</v>
      </c>
      <c r="C219" s="65"/>
      <c r="D219" s="9" t="s">
        <v>12</v>
      </c>
      <c r="E219" s="36" t="s">
        <v>61</v>
      </c>
      <c r="F219" s="2" t="s">
        <v>23</v>
      </c>
      <c r="G219" s="10" t="s">
        <v>119</v>
      </c>
    </row>
    <row r="220" spans="1:9" x14ac:dyDescent="0.2">
      <c r="A220" s="81" t="s">
        <v>459</v>
      </c>
      <c r="B220" s="2">
        <v>11</v>
      </c>
      <c r="C220" s="126"/>
      <c r="D220" s="9" t="s">
        <v>199</v>
      </c>
      <c r="E220" s="39" t="s">
        <v>63</v>
      </c>
      <c r="F220" s="2" t="s">
        <v>23</v>
      </c>
      <c r="G220" s="10" t="s">
        <v>542</v>
      </c>
      <c r="I220" s="80"/>
    </row>
    <row r="221" spans="1:9" x14ac:dyDescent="0.2">
      <c r="A221" s="81" t="s">
        <v>459</v>
      </c>
      <c r="B221" s="2">
        <v>11</v>
      </c>
      <c r="C221" s="65"/>
      <c r="D221" s="45" t="s">
        <v>44</v>
      </c>
      <c r="E221" s="42" t="s">
        <v>76</v>
      </c>
      <c r="F221" s="22" t="s">
        <v>23</v>
      </c>
      <c r="G221" s="4" t="s">
        <v>667</v>
      </c>
      <c r="I221" s="29"/>
    </row>
    <row r="222" spans="1:9" x14ac:dyDescent="0.2">
      <c r="A222" s="81" t="s">
        <v>459</v>
      </c>
      <c r="B222" s="2">
        <v>18</v>
      </c>
      <c r="C222" s="66"/>
      <c r="D222" s="3" t="s">
        <v>109</v>
      </c>
      <c r="E222" s="39" t="s">
        <v>78</v>
      </c>
      <c r="F222" s="2" t="s">
        <v>23</v>
      </c>
      <c r="G222" s="4" t="s">
        <v>123</v>
      </c>
      <c r="I222" s="29"/>
    </row>
    <row r="223" spans="1:9" x14ac:dyDescent="0.2">
      <c r="A223" s="81" t="s">
        <v>459</v>
      </c>
      <c r="B223" s="101" t="s">
        <v>624</v>
      </c>
      <c r="C223" s="65"/>
      <c r="D223" s="44" t="s">
        <v>322</v>
      </c>
      <c r="E223" s="132" t="s">
        <v>73</v>
      </c>
      <c r="F223" s="2" t="s">
        <v>23</v>
      </c>
      <c r="G223" s="10" t="s">
        <v>501</v>
      </c>
      <c r="I223" s="29"/>
    </row>
    <row r="224" spans="1:9" x14ac:dyDescent="0.2">
      <c r="A224" s="109" t="s">
        <v>459</v>
      </c>
      <c r="B224" s="2">
        <v>18</v>
      </c>
      <c r="C224" s="55"/>
      <c r="D224" s="9" t="s">
        <v>658</v>
      </c>
      <c r="E224" s="60" t="s">
        <v>74</v>
      </c>
      <c r="F224" s="2" t="s">
        <v>23</v>
      </c>
      <c r="G224" s="10" t="s">
        <v>659</v>
      </c>
      <c r="I224" s="29"/>
    </row>
    <row r="225" spans="1:9" x14ac:dyDescent="0.2">
      <c r="A225" s="109" t="s">
        <v>459</v>
      </c>
      <c r="B225" s="2">
        <v>18</v>
      </c>
      <c r="C225" s="55"/>
      <c r="D225" s="9" t="s">
        <v>346</v>
      </c>
      <c r="E225" s="36" t="s">
        <v>79</v>
      </c>
      <c r="F225" s="2" t="s">
        <v>23</v>
      </c>
      <c r="G225" s="10" t="s">
        <v>279</v>
      </c>
      <c r="I225" s="29"/>
    </row>
    <row r="226" spans="1:9" x14ac:dyDescent="0.2">
      <c r="A226" s="81" t="s">
        <v>459</v>
      </c>
      <c r="B226" s="2">
        <v>18</v>
      </c>
      <c r="C226" s="65"/>
      <c r="D226" s="44" t="s">
        <v>13</v>
      </c>
      <c r="E226" s="39" t="s">
        <v>71</v>
      </c>
      <c r="F226" s="2" t="s">
        <v>23</v>
      </c>
      <c r="G226" s="10" t="s">
        <v>125</v>
      </c>
      <c r="I226" s="29"/>
    </row>
    <row r="227" spans="1:9" x14ac:dyDescent="0.2">
      <c r="A227" s="81" t="s">
        <v>459</v>
      </c>
      <c r="B227" s="2">
        <v>18</v>
      </c>
      <c r="C227" s="126"/>
      <c r="D227" s="9" t="s">
        <v>413</v>
      </c>
      <c r="E227" s="39" t="s">
        <v>75</v>
      </c>
      <c r="F227" s="2" t="s">
        <v>23</v>
      </c>
      <c r="G227" s="10" t="s">
        <v>414</v>
      </c>
      <c r="I227" s="29"/>
    </row>
    <row r="228" spans="1:9" x14ac:dyDescent="0.2">
      <c r="A228" s="81" t="s">
        <v>459</v>
      </c>
      <c r="B228" s="116" t="s">
        <v>378</v>
      </c>
      <c r="C228" s="65"/>
      <c r="D228" s="9" t="s">
        <v>194</v>
      </c>
      <c r="E228" s="39" t="s">
        <v>67</v>
      </c>
      <c r="F228" s="2" t="s">
        <v>23</v>
      </c>
      <c r="G228" s="10" t="s">
        <v>541</v>
      </c>
      <c r="I228" s="29"/>
    </row>
    <row r="229" spans="1:9" x14ac:dyDescent="0.2">
      <c r="A229" s="81" t="s">
        <v>459</v>
      </c>
      <c r="B229" s="116" t="s">
        <v>378</v>
      </c>
      <c r="C229" s="55"/>
      <c r="D229" s="9" t="s">
        <v>615</v>
      </c>
      <c r="E229" s="39" t="s">
        <v>74</v>
      </c>
      <c r="F229" s="22" t="s">
        <v>23</v>
      </c>
      <c r="G229" s="24" t="s">
        <v>616</v>
      </c>
      <c r="I229" s="29"/>
    </row>
    <row r="230" spans="1:9" x14ac:dyDescent="0.2">
      <c r="A230" s="103" t="s">
        <v>462</v>
      </c>
      <c r="B230" s="141" t="s">
        <v>706</v>
      </c>
      <c r="C230" s="65"/>
      <c r="D230" s="9" t="s">
        <v>566</v>
      </c>
      <c r="E230" s="125" t="s">
        <v>222</v>
      </c>
      <c r="F230" s="2" t="s">
        <v>23</v>
      </c>
      <c r="G230" s="10" t="s">
        <v>617</v>
      </c>
      <c r="I230" s="29"/>
    </row>
    <row r="231" spans="1:9" x14ac:dyDescent="0.2">
      <c r="A231" s="81" t="s">
        <v>459</v>
      </c>
      <c r="B231" s="2">
        <v>25</v>
      </c>
      <c r="C231" s="65"/>
      <c r="D231" s="9" t="s">
        <v>371</v>
      </c>
      <c r="E231" s="36" t="s">
        <v>452</v>
      </c>
      <c r="F231" s="2" t="s">
        <v>23</v>
      </c>
      <c r="G231" s="10" t="s">
        <v>126</v>
      </c>
      <c r="I231" s="29"/>
    </row>
    <row r="232" spans="1:9" x14ac:dyDescent="0.2">
      <c r="A232" s="81" t="s">
        <v>459</v>
      </c>
      <c r="B232" s="2">
        <v>25</v>
      </c>
      <c r="C232" s="65"/>
      <c r="D232" s="9" t="s">
        <v>674</v>
      </c>
      <c r="E232" s="39" t="s">
        <v>72</v>
      </c>
      <c r="F232" s="2" t="s">
        <v>23</v>
      </c>
      <c r="G232" s="135" t="s">
        <v>673</v>
      </c>
      <c r="I232" s="29"/>
    </row>
    <row r="233" spans="1:9" x14ac:dyDescent="0.2">
      <c r="A233" s="81" t="s">
        <v>459</v>
      </c>
      <c r="B233" s="2">
        <v>25</v>
      </c>
      <c r="C233" s="134"/>
      <c r="D233" s="9" t="s">
        <v>14</v>
      </c>
      <c r="E233" s="39" t="s">
        <v>66</v>
      </c>
      <c r="F233" s="2" t="s">
        <v>23</v>
      </c>
      <c r="G233" s="10" t="s">
        <v>128</v>
      </c>
      <c r="I233" s="29"/>
    </row>
    <row r="234" spans="1:9" ht="12" customHeight="1" x14ac:dyDescent="0.2">
      <c r="A234" s="81" t="s">
        <v>459</v>
      </c>
      <c r="B234" s="2">
        <v>25</v>
      </c>
      <c r="C234" s="65"/>
      <c r="D234" s="9" t="s">
        <v>15</v>
      </c>
      <c r="E234" s="39" t="s">
        <v>72</v>
      </c>
      <c r="F234" s="2" t="s">
        <v>23</v>
      </c>
      <c r="G234" s="10" t="s">
        <v>124</v>
      </c>
      <c r="I234" s="29"/>
    </row>
    <row r="235" spans="1:9" x14ac:dyDescent="0.2">
      <c r="A235" s="81" t="s">
        <v>459</v>
      </c>
      <c r="B235" s="2">
        <v>25</v>
      </c>
      <c r="C235" s="65"/>
      <c r="D235" s="9" t="s">
        <v>453</v>
      </c>
      <c r="E235" s="36" t="s">
        <v>61</v>
      </c>
      <c r="F235" s="2" t="s">
        <v>23</v>
      </c>
      <c r="G235" s="10" t="s">
        <v>129</v>
      </c>
      <c r="I235" s="29"/>
    </row>
    <row r="236" spans="1:9" x14ac:dyDescent="0.2">
      <c r="A236" s="81" t="s">
        <v>459</v>
      </c>
      <c r="B236" s="2">
        <v>25</v>
      </c>
      <c r="C236" s="66"/>
      <c r="D236" s="113" t="s">
        <v>564</v>
      </c>
      <c r="E236" s="60" t="s">
        <v>565</v>
      </c>
      <c r="F236" s="2" t="s">
        <v>23</v>
      </c>
      <c r="G236" s="4" t="s">
        <v>632</v>
      </c>
      <c r="I236" s="29"/>
    </row>
    <row r="237" spans="1:9" x14ac:dyDescent="0.2">
      <c r="A237" s="81" t="s">
        <v>459</v>
      </c>
      <c r="B237" s="2">
        <v>25</v>
      </c>
      <c r="C237" s="128"/>
      <c r="D237" s="13" t="s">
        <v>296</v>
      </c>
      <c r="E237" s="39" t="s">
        <v>86</v>
      </c>
      <c r="F237" s="2" t="s">
        <v>23</v>
      </c>
      <c r="G237" s="14" t="s">
        <v>306</v>
      </c>
      <c r="I237" s="29"/>
    </row>
    <row r="238" spans="1:9" x14ac:dyDescent="0.2">
      <c r="A238" s="81" t="s">
        <v>459</v>
      </c>
      <c r="B238" s="2">
        <v>25</v>
      </c>
      <c r="C238" s="55"/>
      <c r="D238" s="9" t="s">
        <v>18</v>
      </c>
      <c r="E238" s="39" t="s">
        <v>75</v>
      </c>
      <c r="F238" s="2" t="s">
        <v>23</v>
      </c>
      <c r="G238" s="10" t="s">
        <v>130</v>
      </c>
      <c r="I238" s="29"/>
    </row>
    <row r="239" spans="1:9" x14ac:dyDescent="0.2">
      <c r="A239" s="81" t="s">
        <v>459</v>
      </c>
      <c r="B239" s="2">
        <v>25</v>
      </c>
      <c r="C239" s="65"/>
      <c r="D239" s="44" t="s">
        <v>17</v>
      </c>
      <c r="E239" s="39" t="s">
        <v>70</v>
      </c>
      <c r="F239" s="2" t="s">
        <v>23</v>
      </c>
      <c r="G239" s="10" t="s">
        <v>312</v>
      </c>
      <c r="I239" s="29"/>
    </row>
    <row r="240" spans="1:9" x14ac:dyDescent="0.2">
      <c r="A240" s="81" t="s">
        <v>459</v>
      </c>
      <c r="B240" s="116" t="s">
        <v>378</v>
      </c>
      <c r="C240" s="65"/>
      <c r="D240" s="9" t="s">
        <v>607</v>
      </c>
      <c r="E240" s="33" t="s">
        <v>186</v>
      </c>
      <c r="F240" s="2" t="s">
        <v>23</v>
      </c>
      <c r="G240" s="10" t="s">
        <v>608</v>
      </c>
      <c r="I240" s="29"/>
    </row>
    <row r="241" spans="1:9" x14ac:dyDescent="0.2">
      <c r="A241" s="81" t="s">
        <v>459</v>
      </c>
      <c r="B241" s="116" t="s">
        <v>378</v>
      </c>
      <c r="C241" s="65"/>
      <c r="D241" s="23" t="s">
        <v>272</v>
      </c>
      <c r="E241" s="39" t="s">
        <v>271</v>
      </c>
      <c r="F241" s="22" t="s">
        <v>23</v>
      </c>
      <c r="G241" s="24" t="s">
        <v>635</v>
      </c>
      <c r="I241" s="29"/>
    </row>
    <row r="242" spans="1:9" x14ac:dyDescent="0.2">
      <c r="A242" s="81" t="s">
        <v>459</v>
      </c>
      <c r="B242" s="116" t="s">
        <v>378</v>
      </c>
      <c r="C242" s="128"/>
      <c r="D242" s="9" t="s">
        <v>207</v>
      </c>
      <c r="E242" s="39" t="s">
        <v>103</v>
      </c>
      <c r="F242" s="2" t="s">
        <v>23</v>
      </c>
      <c r="G242" s="4" t="s">
        <v>668</v>
      </c>
      <c r="I242" s="29"/>
    </row>
    <row r="243" spans="1:9" x14ac:dyDescent="0.2">
      <c r="A243" s="81" t="s">
        <v>459</v>
      </c>
      <c r="B243" s="116" t="s">
        <v>378</v>
      </c>
      <c r="C243" s="62"/>
      <c r="D243" s="13" t="s">
        <v>602</v>
      </c>
      <c r="E243" s="40" t="s">
        <v>498</v>
      </c>
      <c r="F243" s="2" t="s">
        <v>23</v>
      </c>
      <c r="G243" s="10" t="s">
        <v>603</v>
      </c>
      <c r="I243" s="29"/>
    </row>
    <row r="244" spans="1:9" x14ac:dyDescent="0.2">
      <c r="A244" s="120"/>
      <c r="B244" s="123"/>
      <c r="C244" s="35"/>
      <c r="D244" s="9"/>
      <c r="E244" s="5"/>
      <c r="F244" s="34"/>
      <c r="G244" s="10"/>
      <c r="I244" s="29"/>
    </row>
    <row r="245" spans="1:9" x14ac:dyDescent="0.2">
      <c r="A245" s="99" t="s">
        <v>709</v>
      </c>
      <c r="B245" s="123"/>
      <c r="C245" s="35"/>
      <c r="D245" s="9"/>
      <c r="E245" s="5"/>
      <c r="F245" s="34"/>
      <c r="G245" s="10"/>
      <c r="I245" s="29"/>
    </row>
    <row r="246" spans="1:9" x14ac:dyDescent="0.2">
      <c r="A246" s="120"/>
      <c r="B246" s="123"/>
      <c r="C246" s="35"/>
      <c r="D246" s="9"/>
      <c r="E246" s="5"/>
      <c r="F246" s="34"/>
      <c r="G246" s="10"/>
      <c r="I246" s="80"/>
    </row>
    <row r="247" spans="1:9" x14ac:dyDescent="0.2">
      <c r="A247" s="81" t="s">
        <v>459</v>
      </c>
      <c r="B247" s="2">
        <v>1</v>
      </c>
      <c r="C247" s="133"/>
      <c r="D247" s="9" t="s">
        <v>208</v>
      </c>
      <c r="E247" s="33" t="s">
        <v>209</v>
      </c>
      <c r="F247" s="12" t="s">
        <v>23</v>
      </c>
      <c r="G247" s="10" t="s">
        <v>210</v>
      </c>
      <c r="I247" s="29"/>
    </row>
    <row r="248" spans="1:9" x14ac:dyDescent="0.2">
      <c r="A248" s="81" t="s">
        <v>459</v>
      </c>
      <c r="B248" s="2">
        <v>1</v>
      </c>
      <c r="C248" s="65"/>
      <c r="D248" s="44" t="s">
        <v>134</v>
      </c>
      <c r="E248" s="36" t="s">
        <v>61</v>
      </c>
      <c r="F248" s="2" t="s">
        <v>23</v>
      </c>
      <c r="G248" s="10" t="s">
        <v>492</v>
      </c>
      <c r="I248" s="29"/>
    </row>
    <row r="249" spans="1:9" x14ac:dyDescent="0.2">
      <c r="A249" s="81" t="s">
        <v>459</v>
      </c>
      <c r="B249" s="116" t="s">
        <v>378</v>
      </c>
      <c r="C249" s="65"/>
      <c r="D249" s="5" t="s">
        <v>7</v>
      </c>
      <c r="E249" s="39" t="s">
        <v>66</v>
      </c>
      <c r="F249" s="2" t="s">
        <v>23</v>
      </c>
      <c r="G249" s="4" t="s">
        <v>45</v>
      </c>
      <c r="I249" s="29"/>
    </row>
    <row r="250" spans="1:9" x14ac:dyDescent="0.2">
      <c r="A250" s="103" t="s">
        <v>464</v>
      </c>
      <c r="B250" s="142" t="s">
        <v>711</v>
      </c>
      <c r="C250" s="65"/>
      <c r="D250" s="9" t="s">
        <v>575</v>
      </c>
      <c r="E250" s="38" t="s">
        <v>428</v>
      </c>
      <c r="F250" s="2" t="s">
        <v>23</v>
      </c>
      <c r="G250" s="10" t="s">
        <v>574</v>
      </c>
      <c r="I250" s="29"/>
    </row>
    <row r="251" spans="1:9" x14ac:dyDescent="0.2">
      <c r="A251" s="86" t="s">
        <v>459</v>
      </c>
      <c r="B251" s="2">
        <v>8</v>
      </c>
      <c r="C251" s="128"/>
      <c r="D251" s="3" t="s">
        <v>226</v>
      </c>
      <c r="E251" s="39" t="s">
        <v>76</v>
      </c>
      <c r="F251" s="2" t="s">
        <v>23</v>
      </c>
      <c r="G251" s="4" t="s">
        <v>227</v>
      </c>
      <c r="I251" s="29"/>
    </row>
    <row r="252" spans="1:9" x14ac:dyDescent="0.2">
      <c r="A252" s="81" t="s">
        <v>459</v>
      </c>
      <c r="B252" s="2">
        <v>8</v>
      </c>
      <c r="C252" s="35"/>
      <c r="D252" s="9" t="s">
        <v>131</v>
      </c>
      <c r="E252" s="40" t="s">
        <v>132</v>
      </c>
      <c r="F252" s="2" t="s">
        <v>23</v>
      </c>
      <c r="G252" s="10" t="s">
        <v>133</v>
      </c>
      <c r="I252" s="29"/>
    </row>
    <row r="253" spans="1:9" x14ac:dyDescent="0.2">
      <c r="A253" s="81" t="s">
        <v>459</v>
      </c>
      <c r="B253" s="2">
        <v>8</v>
      </c>
      <c r="C253" s="65"/>
      <c r="D253" s="9" t="s">
        <v>425</v>
      </c>
      <c r="E253" s="39" t="s">
        <v>67</v>
      </c>
      <c r="F253" s="2" t="s">
        <v>23</v>
      </c>
      <c r="G253" s="10" t="s">
        <v>426</v>
      </c>
      <c r="I253" s="29"/>
    </row>
    <row r="254" spans="1:9" x14ac:dyDescent="0.2">
      <c r="A254" s="81" t="s">
        <v>459</v>
      </c>
      <c r="B254" s="2">
        <v>8</v>
      </c>
      <c r="C254" s="128"/>
      <c r="D254" s="9" t="s">
        <v>637</v>
      </c>
      <c r="E254" s="39" t="s">
        <v>139</v>
      </c>
      <c r="F254" s="2" t="s">
        <v>23</v>
      </c>
      <c r="G254" s="10" t="s">
        <v>712</v>
      </c>
      <c r="I254" s="29"/>
    </row>
    <row r="255" spans="1:9" x14ac:dyDescent="0.2">
      <c r="A255" s="81" t="s">
        <v>459</v>
      </c>
      <c r="B255" s="2">
        <v>8</v>
      </c>
      <c r="C255" s="55"/>
      <c r="D255" s="3" t="s">
        <v>424</v>
      </c>
      <c r="E255" s="39" t="s">
        <v>66</v>
      </c>
      <c r="F255" s="2" t="s">
        <v>23</v>
      </c>
      <c r="G255" s="4" t="s">
        <v>586</v>
      </c>
      <c r="I255" s="29"/>
    </row>
    <row r="256" spans="1:9" x14ac:dyDescent="0.2">
      <c r="A256" s="103" t="s">
        <v>461</v>
      </c>
      <c r="B256" s="2">
        <v>13</v>
      </c>
      <c r="C256" s="65"/>
      <c r="D256" s="9" t="s">
        <v>638</v>
      </c>
      <c r="E256" s="41" t="s">
        <v>146</v>
      </c>
      <c r="F256" s="2" t="s">
        <v>23</v>
      </c>
      <c r="G256" s="10" t="s">
        <v>301</v>
      </c>
      <c r="I256" s="29"/>
    </row>
    <row r="257" spans="1:9" x14ac:dyDescent="0.2">
      <c r="A257" s="57" t="s">
        <v>459</v>
      </c>
      <c r="B257" s="2" t="s">
        <v>502</v>
      </c>
      <c r="C257" s="138"/>
      <c r="D257" s="3" t="s">
        <v>552</v>
      </c>
      <c r="E257" s="39" t="s">
        <v>63</v>
      </c>
      <c r="F257" s="2" t="s">
        <v>23</v>
      </c>
      <c r="G257" s="4" t="s">
        <v>584</v>
      </c>
    </row>
    <row r="258" spans="1:9" x14ac:dyDescent="0.2">
      <c r="A258" s="81" t="s">
        <v>459</v>
      </c>
      <c r="B258" s="2">
        <v>15</v>
      </c>
      <c r="C258" s="65"/>
      <c r="D258" s="9" t="s">
        <v>1</v>
      </c>
      <c r="E258" s="36" t="s">
        <v>61</v>
      </c>
      <c r="F258" s="2" t="s">
        <v>23</v>
      </c>
      <c r="G258" s="10" t="s">
        <v>576</v>
      </c>
      <c r="I258" s="29"/>
    </row>
    <row r="259" spans="1:9" x14ac:dyDescent="0.2">
      <c r="A259" s="81" t="s">
        <v>459</v>
      </c>
      <c r="B259" s="2">
        <v>15</v>
      </c>
      <c r="C259" s="65"/>
      <c r="D259" s="9" t="s">
        <v>422</v>
      </c>
      <c r="E259" s="39" t="s">
        <v>66</v>
      </c>
      <c r="F259" s="2" t="s">
        <v>23</v>
      </c>
      <c r="G259" s="10" t="s">
        <v>423</v>
      </c>
      <c r="I259" s="29"/>
    </row>
    <row r="260" spans="1:9" x14ac:dyDescent="0.2">
      <c r="A260" s="81" t="s">
        <v>459</v>
      </c>
      <c r="B260" s="116" t="s">
        <v>378</v>
      </c>
      <c r="C260" s="55"/>
      <c r="D260" s="3" t="s">
        <v>108</v>
      </c>
      <c r="E260" s="40" t="s">
        <v>110</v>
      </c>
      <c r="F260" s="2" t="s">
        <v>23</v>
      </c>
      <c r="G260" s="4" t="s">
        <v>122</v>
      </c>
      <c r="I260" s="29"/>
    </row>
    <row r="261" spans="1:9" x14ac:dyDescent="0.2">
      <c r="A261" s="81" t="s">
        <v>459</v>
      </c>
      <c r="B261" s="116" t="s">
        <v>378</v>
      </c>
      <c r="C261" s="55"/>
      <c r="D261" s="9" t="s">
        <v>590</v>
      </c>
      <c r="E261" s="87" t="s">
        <v>219</v>
      </c>
      <c r="F261" s="2" t="s">
        <v>23</v>
      </c>
      <c r="G261" s="10" t="s">
        <v>591</v>
      </c>
      <c r="I261" s="29"/>
    </row>
    <row r="262" spans="1:9" x14ac:dyDescent="0.2">
      <c r="A262" s="103" t="s">
        <v>462</v>
      </c>
      <c r="B262" s="2">
        <v>21</v>
      </c>
      <c r="C262" s="55"/>
      <c r="D262" s="9" t="s">
        <v>646</v>
      </c>
      <c r="E262" s="87" t="s">
        <v>647</v>
      </c>
      <c r="F262" s="2" t="s">
        <v>23</v>
      </c>
      <c r="G262" s="10" t="s">
        <v>648</v>
      </c>
      <c r="I262" s="29"/>
    </row>
    <row r="263" spans="1:9" x14ac:dyDescent="0.2">
      <c r="A263" s="81" t="s">
        <v>459</v>
      </c>
      <c r="B263" s="2">
        <v>22</v>
      </c>
      <c r="C263" s="65"/>
      <c r="D263" s="9" t="s">
        <v>135</v>
      </c>
      <c r="E263" s="39" t="s">
        <v>66</v>
      </c>
      <c r="F263" s="2" t="s">
        <v>23</v>
      </c>
      <c r="G263" s="10" t="s">
        <v>136</v>
      </c>
      <c r="I263" s="29"/>
    </row>
    <row r="264" spans="1:9" x14ac:dyDescent="0.2">
      <c r="A264" s="81" t="s">
        <v>459</v>
      </c>
      <c r="B264" s="2">
        <v>22</v>
      </c>
      <c r="C264" s="65"/>
      <c r="D264" s="9" t="s">
        <v>299</v>
      </c>
      <c r="E264" s="36" t="s">
        <v>61</v>
      </c>
      <c r="F264" s="2" t="s">
        <v>23</v>
      </c>
      <c r="G264" s="10" t="s">
        <v>300</v>
      </c>
      <c r="I264" s="29"/>
    </row>
    <row r="265" spans="1:9" x14ac:dyDescent="0.2">
      <c r="A265" s="81" t="s">
        <v>459</v>
      </c>
      <c r="B265" s="2">
        <v>29</v>
      </c>
      <c r="C265" s="128"/>
      <c r="D265" s="9" t="s">
        <v>19</v>
      </c>
      <c r="E265" s="39" t="s">
        <v>66</v>
      </c>
      <c r="F265" s="2" t="s">
        <v>23</v>
      </c>
      <c r="G265" s="10" t="s">
        <v>137</v>
      </c>
      <c r="I265" s="29"/>
    </row>
    <row r="266" spans="1:9" x14ac:dyDescent="0.2">
      <c r="A266" s="81" t="s">
        <v>459</v>
      </c>
      <c r="B266" s="2">
        <v>29</v>
      </c>
      <c r="C266" s="65"/>
      <c r="D266" s="44" t="s">
        <v>274</v>
      </c>
      <c r="E266" s="39" t="s">
        <v>63</v>
      </c>
      <c r="F266" s="2" t="s">
        <v>23</v>
      </c>
      <c r="G266" s="4" t="s">
        <v>669</v>
      </c>
      <c r="I266" s="29"/>
    </row>
    <row r="267" spans="1:9" x14ac:dyDescent="0.2">
      <c r="A267" s="121" t="s">
        <v>459</v>
      </c>
      <c r="B267" s="116" t="s">
        <v>378</v>
      </c>
      <c r="C267" s="35"/>
      <c r="D267" s="9" t="s">
        <v>551</v>
      </c>
      <c r="E267" s="40" t="s">
        <v>405</v>
      </c>
      <c r="F267" s="2" t="s">
        <v>23</v>
      </c>
      <c r="G267" s="10" t="s">
        <v>599</v>
      </c>
      <c r="I267" s="29"/>
    </row>
    <row r="268" spans="1:9" x14ac:dyDescent="0.2">
      <c r="A268" s="81" t="s">
        <v>459</v>
      </c>
      <c r="B268" s="116" t="s">
        <v>378</v>
      </c>
      <c r="C268" s="65"/>
      <c r="D268" s="9" t="s">
        <v>628</v>
      </c>
      <c r="E268" s="40" t="s">
        <v>548</v>
      </c>
      <c r="F268" s="2" t="s">
        <v>23</v>
      </c>
      <c r="G268" s="10" t="s">
        <v>629</v>
      </c>
      <c r="I268" s="29"/>
    </row>
    <row r="269" spans="1:9" x14ac:dyDescent="0.2">
      <c r="A269" s="81" t="s">
        <v>459</v>
      </c>
      <c r="B269" s="116" t="s">
        <v>378</v>
      </c>
      <c r="C269" s="65"/>
      <c r="D269" s="9" t="s">
        <v>138</v>
      </c>
      <c r="E269" s="39" t="s">
        <v>67</v>
      </c>
      <c r="F269" s="2" t="s">
        <v>23</v>
      </c>
      <c r="G269" s="10" t="s">
        <v>140</v>
      </c>
      <c r="I269" s="29"/>
    </row>
    <row r="270" spans="1:9" x14ac:dyDescent="0.2">
      <c r="A270" s="120"/>
      <c r="B270" s="123"/>
      <c r="C270" s="35"/>
      <c r="D270" s="9"/>
      <c r="E270" s="5"/>
      <c r="F270" s="34"/>
      <c r="G270" s="10"/>
      <c r="I270" s="29"/>
    </row>
    <row r="271" spans="1:9" x14ac:dyDescent="0.2">
      <c r="A271" s="99" t="s">
        <v>710</v>
      </c>
      <c r="B271" s="123"/>
      <c r="C271" s="35"/>
      <c r="D271" s="9"/>
      <c r="E271" s="5"/>
      <c r="F271" s="34"/>
      <c r="G271" s="10"/>
      <c r="I271" s="29"/>
    </row>
    <row r="272" spans="1:9" x14ac:dyDescent="0.2">
      <c r="A272" s="120"/>
      <c r="B272" s="123"/>
      <c r="C272" s="35"/>
      <c r="D272" s="9"/>
      <c r="E272" s="5"/>
      <c r="F272" s="34"/>
      <c r="G272" s="10"/>
      <c r="I272" s="29"/>
    </row>
    <row r="273" spans="1:9" x14ac:dyDescent="0.2">
      <c r="A273" s="121" t="s">
        <v>459</v>
      </c>
      <c r="B273" s="2">
        <v>6</v>
      </c>
      <c r="C273" s="65"/>
      <c r="D273" s="9" t="s">
        <v>197</v>
      </c>
      <c r="E273" s="38" t="s">
        <v>196</v>
      </c>
      <c r="F273" s="2" t="s">
        <v>23</v>
      </c>
      <c r="G273" s="10" t="s">
        <v>198</v>
      </c>
      <c r="I273" s="29"/>
    </row>
    <row r="274" spans="1:9" x14ac:dyDescent="0.2">
      <c r="A274" s="81" t="s">
        <v>459</v>
      </c>
      <c r="B274" s="2">
        <v>6</v>
      </c>
      <c r="C274" s="65"/>
      <c r="D274" s="44" t="s">
        <v>261</v>
      </c>
      <c r="E274" s="36" t="s">
        <v>61</v>
      </c>
      <c r="F274" s="2" t="s">
        <v>23</v>
      </c>
      <c r="G274" s="4" t="s">
        <v>671</v>
      </c>
      <c r="I274" s="29"/>
    </row>
    <row r="275" spans="1:9" x14ac:dyDescent="0.2">
      <c r="A275" s="81" t="s">
        <v>459</v>
      </c>
      <c r="B275" s="2">
        <v>6</v>
      </c>
      <c r="C275" s="35"/>
      <c r="D275" s="9" t="s">
        <v>195</v>
      </c>
      <c r="E275" s="38" t="s">
        <v>196</v>
      </c>
      <c r="F275" s="2" t="s">
        <v>23</v>
      </c>
      <c r="G275" s="10" t="s">
        <v>228</v>
      </c>
      <c r="I275" s="29"/>
    </row>
    <row r="276" spans="1:9" x14ac:dyDescent="0.2">
      <c r="A276" s="121" t="s">
        <v>459</v>
      </c>
      <c r="B276" s="2">
        <v>6</v>
      </c>
      <c r="C276" s="128"/>
      <c r="D276" s="9" t="s">
        <v>303</v>
      </c>
      <c r="E276" s="40" t="s">
        <v>303</v>
      </c>
      <c r="F276" s="2" t="s">
        <v>23</v>
      </c>
      <c r="G276" s="4" t="s">
        <v>670</v>
      </c>
      <c r="I276" s="29"/>
    </row>
    <row r="277" spans="1:9" x14ac:dyDescent="0.2">
      <c r="A277" s="81" t="s">
        <v>459</v>
      </c>
      <c r="B277" s="2">
        <v>6</v>
      </c>
      <c r="C277" s="55"/>
      <c r="D277" s="43" t="s">
        <v>25</v>
      </c>
      <c r="E277" s="39" t="s">
        <v>63</v>
      </c>
      <c r="F277" s="2" t="s">
        <v>23</v>
      </c>
      <c r="G277" s="4" t="s">
        <v>254</v>
      </c>
      <c r="I277" s="29"/>
    </row>
    <row r="278" spans="1:9" x14ac:dyDescent="0.2">
      <c r="A278" s="81" t="s">
        <v>459</v>
      </c>
      <c r="B278" s="2">
        <v>13</v>
      </c>
      <c r="C278" s="65"/>
      <c r="D278" s="9" t="s">
        <v>544</v>
      </c>
      <c r="E278" s="36" t="s">
        <v>61</v>
      </c>
      <c r="F278" s="2" t="s">
        <v>23</v>
      </c>
      <c r="G278" s="10" t="s">
        <v>449</v>
      </c>
      <c r="I278" s="29"/>
    </row>
    <row r="279" spans="1:9" x14ac:dyDescent="0.2">
      <c r="A279" s="81" t="s">
        <v>459</v>
      </c>
      <c r="B279" s="2">
        <v>13</v>
      </c>
      <c r="C279" s="65"/>
      <c r="D279" s="9" t="s">
        <v>142</v>
      </c>
      <c r="E279" s="36" t="s">
        <v>61</v>
      </c>
      <c r="F279" s="2" t="s">
        <v>23</v>
      </c>
      <c r="G279" s="10" t="s">
        <v>143</v>
      </c>
      <c r="I279" s="29"/>
    </row>
    <row r="280" spans="1:9" x14ac:dyDescent="0.2">
      <c r="A280" s="121" t="s">
        <v>459</v>
      </c>
      <c r="B280" s="2">
        <v>13</v>
      </c>
      <c r="C280" s="128"/>
      <c r="D280" s="9" t="s">
        <v>549</v>
      </c>
      <c r="E280" s="39" t="s">
        <v>63</v>
      </c>
      <c r="F280" s="2" t="s">
        <v>23</v>
      </c>
      <c r="G280" s="10" t="s">
        <v>550</v>
      </c>
      <c r="I280" s="29"/>
    </row>
    <row r="281" spans="1:9" x14ac:dyDescent="0.2">
      <c r="A281" s="81" t="s">
        <v>459</v>
      </c>
      <c r="B281" s="116" t="s">
        <v>378</v>
      </c>
      <c r="C281" s="65"/>
      <c r="D281" s="9" t="s">
        <v>394</v>
      </c>
      <c r="E281" s="40" t="s">
        <v>219</v>
      </c>
      <c r="F281" s="2" t="s">
        <v>23</v>
      </c>
      <c r="G281" s="10" t="s">
        <v>395</v>
      </c>
      <c r="I281" s="29"/>
    </row>
    <row r="282" spans="1:9" x14ac:dyDescent="0.2">
      <c r="A282" s="81" t="s">
        <v>459</v>
      </c>
      <c r="B282" s="116" t="s">
        <v>378</v>
      </c>
      <c r="C282" s="65"/>
      <c r="D282" s="9" t="s">
        <v>302</v>
      </c>
      <c r="E282" s="36" t="s">
        <v>127</v>
      </c>
      <c r="F282" s="2" t="s">
        <v>23</v>
      </c>
      <c r="G282" s="10" t="s">
        <v>604</v>
      </c>
    </row>
    <row r="283" spans="1:9" x14ac:dyDescent="0.2">
      <c r="A283" s="81" t="s">
        <v>459</v>
      </c>
      <c r="B283" s="2">
        <v>20</v>
      </c>
      <c r="C283" s="65"/>
      <c r="D283" s="44" t="s">
        <v>267</v>
      </c>
      <c r="E283" s="39" t="s">
        <v>66</v>
      </c>
      <c r="F283" s="2" t="s">
        <v>23</v>
      </c>
      <c r="G283" s="10" t="s">
        <v>450</v>
      </c>
      <c r="I283" s="29"/>
    </row>
    <row r="284" spans="1:9" x14ac:dyDescent="0.2">
      <c r="A284" s="103" t="s">
        <v>464</v>
      </c>
      <c r="B284" s="94" t="s">
        <v>504</v>
      </c>
      <c r="C284" s="128"/>
      <c r="D284" s="9" t="s">
        <v>597</v>
      </c>
      <c r="E284" s="40" t="s">
        <v>548</v>
      </c>
      <c r="F284" s="2" t="s">
        <v>23</v>
      </c>
      <c r="G284" s="10" t="s">
        <v>598</v>
      </c>
      <c r="I284" s="29"/>
    </row>
    <row r="285" spans="1:9" x14ac:dyDescent="0.2">
      <c r="A285" s="7"/>
      <c r="B285" s="7"/>
      <c r="C285" s="7"/>
      <c r="D285" s="1"/>
      <c r="E285" s="1"/>
      <c r="F285" s="1"/>
      <c r="G285" s="1"/>
    </row>
    <row r="286" spans="1:9" x14ac:dyDescent="0.2">
      <c r="A286" s="7"/>
      <c r="B286" s="7"/>
      <c r="C286" s="7"/>
      <c r="D286" s="1"/>
      <c r="E286" s="37" t="s">
        <v>308</v>
      </c>
      <c r="G286" s="140" t="s">
        <v>660</v>
      </c>
    </row>
    <row r="287" spans="1:9" x14ac:dyDescent="0.2">
      <c r="A287" s="7"/>
      <c r="B287" s="7"/>
      <c r="C287" s="7"/>
      <c r="D287" s="1"/>
    </row>
    <row r="288" spans="1:9" x14ac:dyDescent="0.2">
      <c r="E288" s="38" t="s">
        <v>319</v>
      </c>
    </row>
    <row r="290" spans="5:5" x14ac:dyDescent="0.2">
      <c r="E290" s="39" t="s">
        <v>316</v>
      </c>
    </row>
    <row r="292" spans="5:5" x14ac:dyDescent="0.2">
      <c r="E292" s="132" t="s">
        <v>320</v>
      </c>
    </row>
    <row r="294" spans="5:5" x14ac:dyDescent="0.2">
      <c r="E294" s="40" t="s">
        <v>644</v>
      </c>
    </row>
    <row r="296" spans="5:5" x14ac:dyDescent="0.2">
      <c r="E296" s="33" t="s">
        <v>321</v>
      </c>
    </row>
    <row r="298" spans="5:5" x14ac:dyDescent="0.2">
      <c r="E298" s="41" t="s">
        <v>309</v>
      </c>
    </row>
  </sheetData>
  <phoneticPr fontId="0" type="noConversion"/>
  <conditionalFormatting sqref="E248 E235 E133 E151 E209 E44 E15 E18:E19 E80 E71 E218:E219 E274 E258 E264 E230:E231 E92:E94 E225 E282 E278:E279 E27:E29 E97:E99 E127 E123">
    <cfRule type="cellIs" dxfId="86" priority="106" stopIfTrue="1" operator="equal">
      <formula>"U.S.A."</formula>
    </cfRule>
    <cfRule type="cellIs" dxfId="85" priority="107" stopIfTrue="1" operator="equal">
      <formula>"Canada"</formula>
    </cfRule>
    <cfRule type="cellIs" dxfId="84" priority="108" stopIfTrue="1" operator="equal">
      <formula>"Mexico"</formula>
    </cfRule>
  </conditionalFormatting>
  <conditionalFormatting sqref="E286 E283 E122 E218 E277 E157:E159 E14 E16:E17 E30:E31 E34:E42 E45:E46 E48 E114:E115 E72:E79 E81:E91 E95:E96 E117:E120 E100:E112 E124:E126 E128:E132 E152:E153 E150 E50:E69 E161:E167 E210:E212 E232:E234 E226:E228 E155 E265:E266 E272:E273 E275 E280:E281 E269:E270 E259:E263 E220:E224 E193:E208 E134:E147 E169:E191 E20:E26 E214:E216 E241:E242 E244 E236:E239 E246:E247 E249:E257">
    <cfRule type="cellIs" dxfId="83" priority="109" stopIfTrue="1" operator="equal">
      <formula>"U.S.A."</formula>
    </cfRule>
    <cfRule type="cellIs" dxfId="82" priority="110" stopIfTrue="1" operator="equal">
      <formula>"Canada"</formula>
    </cfRule>
    <cfRule type="cellIs" dxfId="81" priority="111" stopIfTrue="1" operator="equal">
      <formula>"Mexico"</formula>
    </cfRule>
  </conditionalFormatting>
  <conditionalFormatting sqref="E276">
    <cfRule type="cellIs" dxfId="80" priority="88" stopIfTrue="1" operator="equal">
      <formula>"U.S.A."</formula>
    </cfRule>
    <cfRule type="cellIs" dxfId="79" priority="89" stopIfTrue="1" operator="equal">
      <formula>"Canada"</formula>
    </cfRule>
    <cfRule type="cellIs" dxfId="78" priority="90" stopIfTrue="1" operator="equal">
      <formula>"Mexico"</formula>
    </cfRule>
  </conditionalFormatting>
  <conditionalFormatting sqref="E267">
    <cfRule type="cellIs" dxfId="77" priority="85" stopIfTrue="1" operator="equal">
      <formula>"U.S.A."</formula>
    </cfRule>
    <cfRule type="cellIs" dxfId="76" priority="86" stopIfTrue="1" operator="equal">
      <formula>"Canada"</formula>
    </cfRule>
    <cfRule type="cellIs" dxfId="75" priority="87" stopIfTrue="1" operator="equal">
      <formula>"Mexico"</formula>
    </cfRule>
  </conditionalFormatting>
  <conditionalFormatting sqref="E49">
    <cfRule type="cellIs" dxfId="74" priority="82" stopIfTrue="1" operator="equal">
      <formula>"U.S.A."</formula>
    </cfRule>
    <cfRule type="cellIs" dxfId="73" priority="83" stopIfTrue="1" operator="equal">
      <formula>"Canada"</formula>
    </cfRule>
    <cfRule type="cellIs" dxfId="72" priority="84" stopIfTrue="1" operator="equal">
      <formula>"Mexico"</formula>
    </cfRule>
  </conditionalFormatting>
  <conditionalFormatting sqref="E47">
    <cfRule type="cellIs" dxfId="71" priority="79" stopIfTrue="1" operator="equal">
      <formula>"U.S.A."</formula>
    </cfRule>
    <cfRule type="cellIs" dxfId="70" priority="80" stopIfTrue="1" operator="equal">
      <formula>"Canada"</formula>
    </cfRule>
    <cfRule type="cellIs" dxfId="69" priority="81" stopIfTrue="1" operator="equal">
      <formula>"Mexico"</formula>
    </cfRule>
  </conditionalFormatting>
  <conditionalFormatting sqref="E70">
    <cfRule type="cellIs" dxfId="68" priority="76" stopIfTrue="1" operator="equal">
      <formula>"U.S.A."</formula>
    </cfRule>
    <cfRule type="cellIs" dxfId="67" priority="77" stopIfTrue="1" operator="equal">
      <formula>"Canada"</formula>
    </cfRule>
    <cfRule type="cellIs" dxfId="66" priority="78" stopIfTrue="1" operator="equal">
      <formula>"Mexico"</formula>
    </cfRule>
  </conditionalFormatting>
  <conditionalFormatting sqref="E121">
    <cfRule type="cellIs" dxfId="65" priority="73" stopIfTrue="1" operator="equal">
      <formula>"U.S.A."</formula>
    </cfRule>
    <cfRule type="cellIs" dxfId="64" priority="74" stopIfTrue="1" operator="equal">
      <formula>"Canada"</formula>
    </cfRule>
    <cfRule type="cellIs" dxfId="63" priority="75" stopIfTrue="1" operator="equal">
      <formula>"Mexico"</formula>
    </cfRule>
  </conditionalFormatting>
  <conditionalFormatting sqref="E113">
    <cfRule type="cellIs" dxfId="62" priority="70" stopIfTrue="1" operator="equal">
      <formula>"U.S.A."</formula>
    </cfRule>
    <cfRule type="cellIs" dxfId="61" priority="71" stopIfTrue="1" operator="equal">
      <formula>"Canada"</formula>
    </cfRule>
    <cfRule type="cellIs" dxfId="60" priority="72" stopIfTrue="1" operator="equal">
      <formula>"Mexico"</formula>
    </cfRule>
  </conditionalFormatting>
  <conditionalFormatting sqref="E156">
    <cfRule type="cellIs" dxfId="59" priority="67" stopIfTrue="1" operator="equal">
      <formula>"U.S.A."</formula>
    </cfRule>
    <cfRule type="cellIs" dxfId="58" priority="68" stopIfTrue="1" operator="equal">
      <formula>"Canada"</formula>
    </cfRule>
    <cfRule type="cellIs" dxfId="57" priority="69" stopIfTrue="1" operator="equal">
      <formula>"Mexico"</formula>
    </cfRule>
  </conditionalFormatting>
  <conditionalFormatting sqref="E284">
    <cfRule type="cellIs" dxfId="56" priority="64" stopIfTrue="1" operator="equal">
      <formula>"U.S.A."</formula>
    </cfRule>
    <cfRule type="cellIs" dxfId="55" priority="65" stopIfTrue="1" operator="equal">
      <formula>"Canada"</formula>
    </cfRule>
    <cfRule type="cellIs" dxfId="54" priority="66" stopIfTrue="1" operator="equal">
      <formula>"Mexico"</formula>
    </cfRule>
  </conditionalFormatting>
  <conditionalFormatting sqref="E148">
    <cfRule type="cellIs" dxfId="53" priority="61" stopIfTrue="1" operator="equal">
      <formula>"U.S.A."</formula>
    </cfRule>
    <cfRule type="cellIs" dxfId="52" priority="62" stopIfTrue="1" operator="equal">
      <formula>"Canada"</formula>
    </cfRule>
    <cfRule type="cellIs" dxfId="51" priority="63" stopIfTrue="1" operator="equal">
      <formula>"Mexico"</formula>
    </cfRule>
  </conditionalFormatting>
  <conditionalFormatting sqref="E243">
    <cfRule type="cellIs" dxfId="50" priority="58" stopIfTrue="1" operator="equal">
      <formula>"U.S.A."</formula>
    </cfRule>
    <cfRule type="cellIs" dxfId="49" priority="59" stopIfTrue="1" operator="equal">
      <formula>"Canada"</formula>
    </cfRule>
    <cfRule type="cellIs" dxfId="48" priority="60" stopIfTrue="1" operator="equal">
      <formula>"Mexico"</formula>
    </cfRule>
  </conditionalFormatting>
  <conditionalFormatting sqref="E160">
    <cfRule type="cellIs" dxfId="47" priority="55" stopIfTrue="1" operator="equal">
      <formula>"U.S.A."</formula>
    </cfRule>
    <cfRule type="cellIs" dxfId="46" priority="56" stopIfTrue="1" operator="equal">
      <formula>"Canada"</formula>
    </cfRule>
    <cfRule type="cellIs" dxfId="45" priority="57" stopIfTrue="1" operator="equal">
      <formula>"Mexico"</formula>
    </cfRule>
  </conditionalFormatting>
  <conditionalFormatting sqref="E240">
    <cfRule type="cellIs" dxfId="44" priority="52" stopIfTrue="1" operator="equal">
      <formula>"U.S.A."</formula>
    </cfRule>
    <cfRule type="cellIs" dxfId="43" priority="53" stopIfTrue="1" operator="equal">
      <formula>"Canada"</formula>
    </cfRule>
    <cfRule type="cellIs" dxfId="42" priority="54" stopIfTrue="1" operator="equal">
      <formula>"Mexico"</formula>
    </cfRule>
  </conditionalFormatting>
  <conditionalFormatting sqref="E213">
    <cfRule type="cellIs" dxfId="41" priority="49" stopIfTrue="1" operator="equal">
      <formula>"U.S.A."</formula>
    </cfRule>
    <cfRule type="cellIs" dxfId="40" priority="50" stopIfTrue="1" operator="equal">
      <formula>"Canada"</formula>
    </cfRule>
    <cfRule type="cellIs" dxfId="39" priority="51" stopIfTrue="1" operator="equal">
      <formula>"Mexico"</formula>
    </cfRule>
  </conditionalFormatting>
  <conditionalFormatting sqref="E229">
    <cfRule type="cellIs" dxfId="38" priority="46" stopIfTrue="1" operator="equal">
      <formula>"U.S.A."</formula>
    </cfRule>
    <cfRule type="cellIs" dxfId="37" priority="47" stopIfTrue="1" operator="equal">
      <formula>"Canada"</formula>
    </cfRule>
    <cfRule type="cellIs" dxfId="36" priority="48" stopIfTrue="1" operator="equal">
      <formula>"Mexico"</formula>
    </cfRule>
  </conditionalFormatting>
  <conditionalFormatting sqref="E168">
    <cfRule type="cellIs" dxfId="35" priority="43" stopIfTrue="1" operator="equal">
      <formula>"U.S.A."</formula>
    </cfRule>
    <cfRule type="cellIs" dxfId="34" priority="44" stopIfTrue="1" operator="equal">
      <formula>"Canada"</formula>
    </cfRule>
    <cfRule type="cellIs" dxfId="33" priority="45" stopIfTrue="1" operator="equal">
      <formula>"Mexico"</formula>
    </cfRule>
  </conditionalFormatting>
  <conditionalFormatting sqref="E268">
    <cfRule type="cellIs" dxfId="32" priority="40" stopIfTrue="1" operator="equal">
      <formula>"U.S.A."</formula>
    </cfRule>
    <cfRule type="cellIs" dxfId="31" priority="41" stopIfTrue="1" operator="equal">
      <formula>"Canada"</formula>
    </cfRule>
    <cfRule type="cellIs" dxfId="30" priority="42" stopIfTrue="1" operator="equal">
      <formula>"Mexico"</formula>
    </cfRule>
  </conditionalFormatting>
  <conditionalFormatting sqref="E217">
    <cfRule type="cellIs" dxfId="29" priority="37" stopIfTrue="1" operator="equal">
      <formula>"U.S.A."</formula>
    </cfRule>
    <cfRule type="cellIs" dxfId="28" priority="38" stopIfTrue="1" operator="equal">
      <formula>"Canada"</formula>
    </cfRule>
    <cfRule type="cellIs" dxfId="27" priority="39" stopIfTrue="1" operator="equal">
      <formula>"Mexico"</formula>
    </cfRule>
  </conditionalFormatting>
  <conditionalFormatting sqref="E192">
    <cfRule type="cellIs" dxfId="26" priority="31" stopIfTrue="1" operator="equal">
      <formula>"U.S.A."</formula>
    </cfRule>
    <cfRule type="cellIs" dxfId="25" priority="32" stopIfTrue="1" operator="equal">
      <formula>"Canada"</formula>
    </cfRule>
    <cfRule type="cellIs" dxfId="24" priority="33" stopIfTrue="1" operator="equal">
      <formula>"Mexico"</formula>
    </cfRule>
  </conditionalFormatting>
  <conditionalFormatting sqref="E33">
    <cfRule type="cellIs" dxfId="23" priority="22" stopIfTrue="1" operator="equal">
      <formula>"U.S.A."</formula>
    </cfRule>
    <cfRule type="cellIs" dxfId="22" priority="23" stopIfTrue="1" operator="equal">
      <formula>"Canada"</formula>
    </cfRule>
    <cfRule type="cellIs" dxfId="21" priority="24" stopIfTrue="1" operator="equal">
      <formula>"Mexico"</formula>
    </cfRule>
  </conditionalFormatting>
  <conditionalFormatting sqref="E32">
    <cfRule type="cellIs" dxfId="20" priority="25" stopIfTrue="1" operator="equal">
      <formula>"U.S.A."</formula>
    </cfRule>
    <cfRule type="cellIs" dxfId="19" priority="26" stopIfTrue="1" operator="equal">
      <formula>"Canada"</formula>
    </cfRule>
    <cfRule type="cellIs" dxfId="18" priority="27" stopIfTrue="1" operator="equal">
      <formula>"Mexico"</formula>
    </cfRule>
  </conditionalFormatting>
  <conditionalFormatting sqref="E43">
    <cfRule type="cellIs" dxfId="17" priority="19" stopIfTrue="1" operator="equal">
      <formula>"U.S.A."</formula>
    </cfRule>
    <cfRule type="cellIs" dxfId="16" priority="20" stopIfTrue="1" operator="equal">
      <formula>"Canada"</formula>
    </cfRule>
    <cfRule type="cellIs" dxfId="15" priority="21" stopIfTrue="1" operator="equal">
      <formula>"Mexico"</formula>
    </cfRule>
  </conditionalFormatting>
  <conditionalFormatting sqref="E116">
    <cfRule type="cellIs" dxfId="14" priority="16" stopIfTrue="1" operator="equal">
      <formula>"U.S.A."</formula>
    </cfRule>
    <cfRule type="cellIs" dxfId="13" priority="17" stopIfTrue="1" operator="equal">
      <formula>"Canada"</formula>
    </cfRule>
    <cfRule type="cellIs" dxfId="12" priority="18" stopIfTrue="1" operator="equal">
      <formula>"Mexico"</formula>
    </cfRule>
  </conditionalFormatting>
  <conditionalFormatting sqref="E149">
    <cfRule type="cellIs" dxfId="11" priority="13" stopIfTrue="1" operator="equal">
      <formula>"U.S.A."</formula>
    </cfRule>
    <cfRule type="cellIs" dxfId="10" priority="14" stopIfTrue="1" operator="equal">
      <formula>"Canada"</formula>
    </cfRule>
    <cfRule type="cellIs" dxfId="9" priority="15" stopIfTrue="1" operator="equal">
      <formula>"Mexico"</formula>
    </cfRule>
  </conditionalFormatting>
  <conditionalFormatting sqref="E154">
    <cfRule type="cellIs" dxfId="8" priority="7" stopIfTrue="1" operator="equal">
      <formula>"U.S.A."</formula>
    </cfRule>
    <cfRule type="cellIs" dxfId="7" priority="8" stopIfTrue="1" operator="equal">
      <formula>"Canada"</formula>
    </cfRule>
    <cfRule type="cellIs" dxfId="6" priority="9" stopIfTrue="1" operator="equal">
      <formula>"Mexico"</formula>
    </cfRule>
  </conditionalFormatting>
  <conditionalFormatting sqref="E271">
    <cfRule type="cellIs" dxfId="5" priority="4" stopIfTrue="1" operator="equal">
      <formula>"U.S.A."</formula>
    </cfRule>
    <cfRule type="cellIs" dxfId="4" priority="5" stopIfTrue="1" operator="equal">
      <formula>"Canada"</formula>
    </cfRule>
    <cfRule type="cellIs" dxfId="3" priority="6" stopIfTrue="1" operator="equal">
      <formula>"Mexico"</formula>
    </cfRule>
  </conditionalFormatting>
  <conditionalFormatting sqref="E245">
    <cfRule type="cellIs" dxfId="2" priority="1" stopIfTrue="1" operator="equal">
      <formula>"U.S.A."</formula>
    </cfRule>
    <cfRule type="cellIs" dxfId="1" priority="2" stopIfTrue="1" operator="equal">
      <formula>"Canada"</formula>
    </cfRule>
    <cfRule type="cellIs" dxfId="0" priority="3" stopIfTrue="1" operator="equal">
      <formula>"Mexico"</formula>
    </cfRule>
  </conditionalFormatting>
  <hyperlinks>
    <hyperlink ref="G22" r:id="rId1"/>
    <hyperlink ref="G277" r:id="rId2"/>
    <hyperlink ref="G53" r:id="rId3"/>
    <hyperlink ref="G86" r:id="rId4"/>
    <hyperlink ref="G42" r:id="rId5"/>
    <hyperlink ref="G134" r:id="rId6"/>
    <hyperlink ref="G115" r:id="rId7"/>
    <hyperlink ref="G101" r:id="rId8"/>
    <hyperlink ref="G123" r:id="rId9"/>
    <hyperlink ref="G122" r:id="rId10"/>
    <hyperlink ref="G17" r:id="rId11"/>
    <hyperlink ref="G63" r:id="rId12"/>
    <hyperlink ref="G249" r:id="rId13"/>
    <hyperlink ref="G215" r:id="rId14"/>
    <hyperlink ref="G77" r:id="rId15"/>
    <hyperlink ref="G182" r:id="rId16"/>
    <hyperlink ref="G92" r:id="rId17"/>
    <hyperlink ref="G93" r:id="rId18"/>
    <hyperlink ref="G94" r:id="rId19"/>
    <hyperlink ref="G15" r:id="rId20"/>
    <hyperlink ref="G131" r:id="rId21"/>
    <hyperlink ref="G84" r:id="rId22"/>
    <hyperlink ref="G65" r:id="rId23"/>
    <hyperlink ref="G76" r:id="rId24"/>
    <hyperlink ref="G137" r:id="rId25"/>
    <hyperlink ref="G127" r:id="rId26"/>
    <hyperlink ref="G161" r:id="rId27"/>
    <hyperlink ref="G109" r:id="rId28"/>
    <hyperlink ref="G196" r:id="rId29"/>
    <hyperlink ref="G172" r:id="rId30"/>
    <hyperlink ref="G187" r:id="rId31"/>
    <hyperlink ref="G188" r:id="rId32"/>
    <hyperlink ref="G194" r:id="rId33"/>
    <hyperlink ref="G208" r:id="rId34"/>
    <hyperlink ref="G219" r:id="rId35"/>
    <hyperlink ref="G209" r:id="rId36"/>
    <hyperlink ref="G211" r:id="rId37"/>
    <hyperlink ref="G222" r:id="rId38"/>
    <hyperlink ref="G234" r:id="rId39"/>
    <hyperlink ref="G226" r:id="rId40"/>
    <hyperlink ref="G231" r:id="rId41"/>
    <hyperlink ref="G233" r:id="rId42"/>
    <hyperlink ref="G239" r:id="rId43"/>
    <hyperlink ref="G235" r:id="rId44"/>
    <hyperlink ref="G238" r:id="rId45"/>
    <hyperlink ref="G263" r:id="rId46"/>
    <hyperlink ref="G265" r:id="rId47"/>
    <hyperlink ref="G279" r:id="rId48"/>
    <hyperlink ref="G278" r:id="rId49"/>
    <hyperlink ref="G151" r:id="rId50"/>
    <hyperlink ref="G205" r:id="rId51"/>
    <hyperlink ref="G35" r:id="rId52"/>
    <hyperlink ref="G150" r:id="rId53"/>
    <hyperlink ref="G68" r:id="rId54"/>
    <hyperlink ref="G190" r:id="rId55"/>
    <hyperlink ref="G177" r:id="rId56"/>
    <hyperlink ref="G204" r:id="rId57"/>
    <hyperlink ref="G183" r:id="rId58"/>
    <hyperlink ref="G195" r:id="rId59"/>
    <hyperlink ref="G145" r:id="rId60"/>
    <hyperlink ref="G273" r:id="rId61"/>
    <hyperlink ref="G247" r:id="rId62"/>
    <hyperlink ref="G176" r:id="rId63"/>
    <hyperlink ref="G252" r:id="rId64"/>
    <hyperlink ref="G57" r:id="rId65"/>
    <hyperlink ref="G110" r:id="rId66"/>
    <hyperlink ref="G164" r:id="rId67"/>
    <hyperlink ref="G189" r:id="rId68"/>
    <hyperlink ref="G251" r:id="rId69"/>
    <hyperlink ref="G82" r:id="rId70"/>
    <hyperlink ref="G180" r:id="rId71"/>
    <hyperlink ref="G61" r:id="rId72"/>
    <hyperlink ref="G27" r:id="rId73"/>
    <hyperlink ref="G158" r:id="rId74"/>
    <hyperlink ref="G83" r:id="rId75"/>
    <hyperlink ref="G105" r:id="rId76"/>
    <hyperlink ref="G124" r:id="rId77"/>
    <hyperlink ref="G71" r:id="rId78"/>
    <hyperlink ref="G269" r:id="rId79"/>
    <hyperlink ref="G260" r:id="rId80"/>
    <hyperlink ref="G198" r:id="rId81"/>
    <hyperlink ref="G66" r:id="rId82"/>
    <hyperlink ref="G79" r:id="rId83"/>
    <hyperlink ref="G108" r:id="rId84"/>
    <hyperlink ref="G283" r:id="rId85"/>
    <hyperlink ref="G143" r:id="rId86"/>
    <hyperlink ref="G237" r:id="rId87"/>
    <hyperlink ref="G28" r:id="rId88"/>
    <hyperlink ref="G44" r:id="rId89"/>
    <hyperlink ref="G67" r:id="rId90"/>
    <hyperlink ref="G69" r:id="rId91"/>
    <hyperlink ref="G75" r:id="rId92"/>
    <hyperlink ref="G203" r:id="rId93"/>
    <hyperlink ref="G58" r:id="rId94"/>
    <hyperlink ref="G48" r:id="rId95"/>
    <hyperlink ref="G62" r:id="rId96"/>
    <hyperlink ref="G136" r:id="rId97"/>
    <hyperlink ref="G175" r:id="rId98"/>
    <hyperlink ref="G223" r:id="rId99"/>
    <hyperlink ref="G206" r:id="rId100"/>
    <hyperlink ref="G275" r:id="rId101"/>
    <hyperlink ref="G264" r:id="rId102"/>
    <hyperlink ref="G256" r:id="rId103"/>
    <hyperlink ref="G282" r:id="rId104"/>
    <hyperlink ref="G112" r:id="rId105"/>
    <hyperlink ref="G73" r:id="rId106"/>
    <hyperlink ref="G171" r:id="rId107"/>
    <hyperlink ref="G210" r:id="rId108"/>
    <hyperlink ref="G40" r:id="rId109"/>
    <hyperlink ref="G138" r:id="rId110"/>
    <hyperlink ref="G91" r:id="rId111"/>
    <hyperlink ref="G111" r:id="rId112"/>
    <hyperlink ref="G157" r:id="rId113"/>
    <hyperlink ref="G216" r:id="rId114"/>
    <hyperlink ref="G132" r:id="rId115"/>
    <hyperlink ref="G159" r:id="rId116"/>
    <hyperlink ref="G162" r:id="rId117"/>
    <hyperlink ref="G197" r:id="rId118"/>
    <hyperlink ref="G72" r:id="rId119"/>
    <hyperlink ref="G30" r:id="rId120"/>
    <hyperlink ref="G107" r:id="rId121"/>
    <hyperlink ref="G144" r:id="rId122"/>
    <hyperlink ref="G212" r:id="rId123"/>
    <hyperlink ref="G18" r:id="rId124"/>
    <hyperlink ref="G104" r:id="rId125"/>
    <hyperlink ref="G200" r:id="rId126"/>
    <hyperlink ref="G59" r:id="rId127"/>
    <hyperlink ref="G88" r:id="rId128"/>
    <hyperlink ref="G146" r:id="rId129"/>
    <hyperlink ref="G120" r:id="rId130"/>
    <hyperlink ref="G281" r:id="rId131"/>
    <hyperlink ref="G113" r:id="rId132"/>
    <hyperlink ref="G16" r:id="rId133"/>
    <hyperlink ref="G19" r:id="rId134"/>
    <hyperlink ref="G41" r:id="rId135"/>
    <hyperlink ref="G29" r:id="rId136"/>
    <hyperlink ref="G103" r:id="rId137"/>
    <hyperlink ref="G227" r:id="rId138"/>
    <hyperlink ref="G36" r:id="rId139"/>
    <hyperlink ref="G46" r:id="rId140"/>
    <hyperlink ref="G102" r:id="rId141"/>
    <hyperlink ref="G259" r:id="rId142"/>
    <hyperlink ref="G255" r:id="rId143"/>
    <hyperlink ref="G253" r:id="rId144"/>
    <hyperlink ref="G114" r:id="rId145"/>
    <hyperlink ref="G142" r:id="rId146"/>
    <hyperlink ref="G186" r:id="rId147"/>
    <hyperlink ref="G119" r:id="rId148"/>
    <hyperlink ref="G170" r:id="rId149"/>
    <hyperlink ref="G201" r:id="rId150"/>
    <hyperlink ref="G50" r:id="rId151"/>
    <hyperlink ref="G90" r:id="rId152"/>
    <hyperlink ref="G85" r:id="rId153"/>
    <hyperlink ref="G125" r:id="rId154"/>
    <hyperlink ref="G225" r:id="rId155"/>
    <hyperlink ref="G214" r:id="rId156"/>
    <hyperlink ref="G248" r:id="rId157"/>
    <hyperlink ref="G135" r:id="rId158"/>
    <hyperlink ref="G174" r:id="rId159"/>
    <hyperlink ref="G184" r:id="rId160"/>
    <hyperlink ref="G45" r:id="rId161"/>
    <hyperlink ref="G60" r:id="rId162"/>
    <hyperlink ref="G87" r:id="rId163"/>
    <hyperlink ref="G96" r:id="rId164"/>
    <hyperlink ref="G118" r:id="rId165"/>
    <hyperlink ref="G228" r:id="rId166"/>
    <hyperlink ref="G220" r:id="rId167"/>
    <hyperlink ref="G121" r:id="rId168"/>
    <hyperlink ref="G31" r:id="rId169"/>
    <hyperlink ref="G34" r:id="rId170"/>
    <hyperlink ref="G74" r:id="rId171"/>
    <hyperlink ref="G280" r:id="rId172"/>
    <hyperlink ref="G267" r:id="rId173"/>
    <hyperlink ref="G257" r:id="rId174"/>
    <hyperlink ref="G21" r:id="rId175"/>
    <hyperlink ref="G49" r:id="rId176"/>
    <hyperlink ref="G47" r:id="rId177"/>
    <hyperlink ref="G81" r:id="rId178"/>
    <hyperlink ref="G152" r:id="rId179"/>
    <hyperlink ref="G181" r:id="rId180"/>
    <hyperlink ref="G236" r:id="rId181"/>
    <hyperlink ref="G230" r:id="rId182"/>
    <hyperlink ref="G70" r:id="rId183"/>
    <hyperlink ref="G95" r:id="rId184"/>
    <hyperlink ref="G178" r:id="rId185"/>
    <hyperlink ref="G258" r:id="rId186"/>
    <hyperlink ref="G250" r:id="rId187"/>
    <hyperlink ref="G126" r:id="rId188"/>
    <hyperlink ref="G156" r:id="rId189"/>
    <hyperlink ref="G89" r:id="rId190"/>
    <hyperlink ref="G261" r:id="rId191"/>
    <hyperlink ref="G78" r:id="rId192"/>
    <hyperlink ref="G64" r:id="rId193"/>
    <hyperlink ref="G100" r:id="rId194"/>
    <hyperlink ref="G284" r:id="rId195"/>
    <hyperlink ref="G148" r:id="rId196"/>
    <hyperlink ref="G243" r:id="rId197"/>
    <hyperlink ref="G160" r:id="rId198"/>
    <hyperlink ref="G240" r:id="rId199"/>
    <hyperlink ref="G179" r:id="rId200"/>
    <hyperlink ref="G199" r:id="rId201"/>
    <hyperlink ref="G213" r:id="rId202"/>
    <hyperlink ref="G229" r:id="rId203"/>
    <hyperlink ref="G168" r:id="rId204"/>
    <hyperlink ref="G169" r:id="rId205"/>
    <hyperlink ref="G218" r:id="rId206"/>
    <hyperlink ref="G268" r:id="rId207"/>
    <hyperlink ref="G217" r:id="rId208"/>
    <hyperlink ref="G241" r:id="rId209"/>
    <hyperlink ref="G254" r:id="rId210"/>
    <hyperlink ref="G14" r:id="rId211"/>
    <hyperlink ref="G33" r:id="rId212"/>
    <hyperlink ref="G262" r:id="rId213"/>
    <hyperlink ref="G32" r:id="rId214"/>
    <hyperlink ref="G20" r:id="rId215"/>
    <hyperlink ref="G52" r:id="rId216"/>
    <hyperlink ref="G106" r:id="rId217"/>
    <hyperlink ref="G224" r:id="rId218"/>
    <hyperlink ref="G163" r:id="rId219"/>
    <hyperlink ref="G43" r:id="rId220"/>
    <hyperlink ref="G221" r:id="rId221"/>
    <hyperlink ref="G242" r:id="rId222"/>
    <hyperlink ref="G266" r:id="rId223"/>
    <hyperlink ref="G276" r:id="rId224"/>
    <hyperlink ref="G274" r:id="rId225"/>
    <hyperlink ref="G116" r:id="rId226"/>
    <hyperlink ref="G202" r:id="rId227"/>
    <hyperlink ref="G232" r:id="rId228"/>
    <hyperlink ref="G149" r:id="rId229"/>
    <hyperlink ref="G147" r:id="rId230"/>
    <hyperlink ref="G23" r:id="rId231"/>
    <hyperlink ref="G80" r:id="rId232"/>
    <hyperlink ref="G117" r:id="rId233"/>
    <hyperlink ref="G133" r:id="rId234"/>
    <hyperlink ref="G51" r:id="rId235"/>
    <hyperlink ref="G207" r:id="rId236"/>
    <hyperlink ref="G173" r:id="rId237"/>
    <hyperlink ref="G185" r:id="rId238" display="https://moscowmarathon.runc.run/en/page/"/>
  </hyperlinks>
  <pageMargins left="0.74803149606299213" right="0.74803149606299213" top="0.98425196850393704" bottom="0.98425196850393704" header="0.51181102362204722" footer="0.51181102362204722"/>
  <pageSetup paperSize="9" scale="36" fitToHeight="2" orientation="portrait" r:id="rId239"/>
  <headerFooter alignWithMargins="0">
    <oddFooter>&amp;L&amp;F&amp;R&amp;D</oddFooter>
  </headerFooter>
  <ignoredErrors>
    <ignoredError sqref="C285 A200:A202 A225 A197:A198 A219 B14:B95 B97:B215 B217:B236 B250:B284 B240:B247 B2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A2" sqref="A2"/>
    </sheetView>
  </sheetViews>
  <sheetFormatPr defaultRowHeight="12.75" x14ac:dyDescent="0.2"/>
  <cols>
    <col min="1" max="1" width="53.42578125" bestFit="1" customWidth="1"/>
    <col min="2" max="2" width="52.7109375" customWidth="1"/>
  </cols>
  <sheetData>
    <row r="1" spans="1:2" ht="23.25" x14ac:dyDescent="0.35">
      <c r="A1" s="6" t="s">
        <v>633</v>
      </c>
    </row>
    <row r="4" spans="1:2" ht="15.75" x14ac:dyDescent="0.25">
      <c r="A4" s="17" t="s">
        <v>166</v>
      </c>
    </row>
    <row r="5" spans="1:2" s="19" customFormat="1" x14ac:dyDescent="0.2">
      <c r="A5" s="16"/>
    </row>
    <row r="7" spans="1:2" ht="15.75" x14ac:dyDescent="0.25">
      <c r="A7" s="18" t="s">
        <v>179</v>
      </c>
      <c r="B7" s="18" t="s">
        <v>180</v>
      </c>
    </row>
    <row r="8" spans="1:2" x14ac:dyDescent="0.2">
      <c r="A8" s="3"/>
      <c r="B8" s="3"/>
    </row>
    <row r="9" spans="1:2" x14ac:dyDescent="0.2">
      <c r="A9" s="3" t="s">
        <v>170</v>
      </c>
      <c r="B9" s="4" t="s">
        <v>493</v>
      </c>
    </row>
    <row r="10" spans="1:2" x14ac:dyDescent="0.2">
      <c r="A10" s="5" t="s">
        <v>313</v>
      </c>
      <c r="B10" s="4" t="s">
        <v>314</v>
      </c>
    </row>
    <row r="11" spans="1:2" x14ac:dyDescent="0.2">
      <c r="A11" s="113" t="s">
        <v>517</v>
      </c>
      <c r="B11" s="4" t="s">
        <v>515</v>
      </c>
    </row>
    <row r="12" spans="1:2" x14ac:dyDescent="0.2">
      <c r="A12" s="113" t="s">
        <v>518</v>
      </c>
      <c r="B12" s="4" t="s">
        <v>516</v>
      </c>
    </row>
    <row r="13" spans="1:2" x14ac:dyDescent="0.2">
      <c r="A13" s="3" t="s">
        <v>171</v>
      </c>
      <c r="B13" s="4" t="s">
        <v>167</v>
      </c>
    </row>
    <row r="14" spans="1:2" x14ac:dyDescent="0.2">
      <c r="A14" s="3" t="s">
        <v>169</v>
      </c>
      <c r="B14" s="4" t="s">
        <v>168</v>
      </c>
    </row>
    <row r="15" spans="1:2" x14ac:dyDescent="0.2">
      <c r="A15" s="3" t="s">
        <v>189</v>
      </c>
      <c r="B15" s="4" t="s">
        <v>188</v>
      </c>
    </row>
    <row r="16" spans="1:2" x14ac:dyDescent="0.2">
      <c r="A16" s="3" t="s">
        <v>173</v>
      </c>
      <c r="B16" s="4" t="s">
        <v>172</v>
      </c>
    </row>
    <row r="17" spans="1:2" x14ac:dyDescent="0.2">
      <c r="A17" s="3" t="s">
        <v>181</v>
      </c>
      <c r="B17" s="4" t="s">
        <v>183</v>
      </c>
    </row>
    <row r="18" spans="1:2" x14ac:dyDescent="0.2">
      <c r="A18" s="3" t="s">
        <v>182</v>
      </c>
      <c r="B18" s="4" t="s">
        <v>184</v>
      </c>
    </row>
    <row r="19" spans="1:2" x14ac:dyDescent="0.2">
      <c r="A19" s="3" t="s">
        <v>367</v>
      </c>
      <c r="B19" s="4" t="s">
        <v>174</v>
      </c>
    </row>
    <row r="20" spans="1:2" x14ac:dyDescent="0.2">
      <c r="A20" s="3" t="s">
        <v>176</v>
      </c>
      <c r="B20" s="4" t="s">
        <v>175</v>
      </c>
    </row>
    <row r="21" spans="1:2" x14ac:dyDescent="0.2">
      <c r="A21" s="3" t="s">
        <v>264</v>
      </c>
      <c r="B21" s="4" t="s">
        <v>263</v>
      </c>
    </row>
    <row r="22" spans="1:2" x14ac:dyDescent="0.2">
      <c r="A22" s="3" t="s">
        <v>178</v>
      </c>
      <c r="B22" s="4" t="s">
        <v>177</v>
      </c>
    </row>
    <row r="23" spans="1:2" x14ac:dyDescent="0.2">
      <c r="A23" s="3" t="s">
        <v>201</v>
      </c>
      <c r="B23" s="4" t="s">
        <v>200</v>
      </c>
    </row>
    <row r="24" spans="1:2" x14ac:dyDescent="0.2">
      <c r="A24" s="5" t="s">
        <v>230</v>
      </c>
      <c r="B24" s="4" t="s">
        <v>231</v>
      </c>
    </row>
    <row r="25" spans="1:2" x14ac:dyDescent="0.2">
      <c r="A25" s="5" t="s">
        <v>332</v>
      </c>
      <c r="B25" s="4" t="s">
        <v>333</v>
      </c>
    </row>
    <row r="26" spans="1:2" x14ac:dyDescent="0.2">
      <c r="A26" s="5" t="s">
        <v>334</v>
      </c>
      <c r="B26" s="47" t="s">
        <v>336</v>
      </c>
    </row>
    <row r="27" spans="1:2" x14ac:dyDescent="0.2">
      <c r="A27" s="5" t="s">
        <v>443</v>
      </c>
      <c r="B27" s="4" t="s">
        <v>444</v>
      </c>
    </row>
    <row r="28" spans="1:2" x14ac:dyDescent="0.2">
      <c r="A28" s="5" t="s">
        <v>440</v>
      </c>
      <c r="B28" s="4" t="s">
        <v>441</v>
      </c>
    </row>
  </sheetData>
  <phoneticPr fontId="0" type="noConversion"/>
  <hyperlinks>
    <hyperlink ref="B9" r:id="rId1"/>
    <hyperlink ref="B13" r:id="rId2"/>
    <hyperlink ref="B14" r:id="rId3"/>
    <hyperlink ref="B16" r:id="rId4"/>
    <hyperlink ref="B19" r:id="rId5"/>
    <hyperlink ref="B20" r:id="rId6"/>
    <hyperlink ref="B22" r:id="rId7"/>
    <hyperlink ref="B17" r:id="rId8"/>
    <hyperlink ref="B18" r:id="rId9"/>
    <hyperlink ref="B15" r:id="rId10"/>
    <hyperlink ref="B23" r:id="rId11"/>
    <hyperlink ref="B24" r:id="rId12"/>
    <hyperlink ref="B21" r:id="rId13"/>
    <hyperlink ref="B10" r:id="rId14"/>
    <hyperlink ref="B25" r:id="rId15"/>
    <hyperlink ref="B26" r:id="rId16"/>
    <hyperlink ref="B27" r:id="rId17"/>
    <hyperlink ref="B28" r:id="rId18"/>
    <hyperlink ref="B11" r:id="rId19"/>
    <hyperlink ref="B12" r:id="rId20"/>
  </hyperlinks>
  <pageMargins left="0.75" right="0.75" top="1" bottom="1" header="0.5" footer="0.5"/>
  <pageSetup paperSize="9" orientation="landscape" r:id="rId2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/>
  </sheetViews>
  <sheetFormatPr defaultRowHeight="12.75" x14ac:dyDescent="0.2"/>
  <cols>
    <col min="1" max="1" width="4.140625" customWidth="1"/>
    <col min="2" max="2" width="28.28515625" customWidth="1"/>
  </cols>
  <sheetData>
    <row r="1" spans="1:2" ht="23.25" x14ac:dyDescent="0.35">
      <c r="A1" s="6" t="s">
        <v>633</v>
      </c>
    </row>
    <row r="4" spans="1:2" ht="15.75" x14ac:dyDescent="0.25">
      <c r="A4" s="17" t="s">
        <v>235</v>
      </c>
    </row>
    <row r="7" spans="1:2" x14ac:dyDescent="0.2">
      <c r="A7" s="30" t="s">
        <v>236</v>
      </c>
      <c r="B7" s="30" t="s">
        <v>237</v>
      </c>
    </row>
    <row r="8" spans="1:2" x14ac:dyDescent="0.2">
      <c r="A8" s="3"/>
      <c r="B8" s="3"/>
    </row>
    <row r="9" spans="1:2" x14ac:dyDescent="0.2">
      <c r="A9" s="2">
        <v>1</v>
      </c>
      <c r="B9" s="3" t="s">
        <v>243</v>
      </c>
    </row>
    <row r="10" spans="1:2" x14ac:dyDescent="0.2">
      <c r="A10" s="2">
        <v>2</v>
      </c>
      <c r="B10" s="3" t="s">
        <v>238</v>
      </c>
    </row>
    <row r="11" spans="1:2" x14ac:dyDescent="0.2">
      <c r="A11" s="2">
        <v>3</v>
      </c>
      <c r="B11" s="113" t="s">
        <v>534</v>
      </c>
    </row>
    <row r="12" spans="1:2" x14ac:dyDescent="0.2">
      <c r="A12" s="2">
        <v>4</v>
      </c>
      <c r="B12" s="113" t="s">
        <v>682</v>
      </c>
    </row>
    <row r="13" spans="1:2" x14ac:dyDescent="0.2">
      <c r="A13" s="2">
        <v>5</v>
      </c>
      <c r="B13" s="113" t="s">
        <v>535</v>
      </c>
    </row>
    <row r="14" spans="1:2" x14ac:dyDescent="0.2">
      <c r="A14" s="2">
        <v>6</v>
      </c>
      <c r="B14" s="3" t="s">
        <v>239</v>
      </c>
    </row>
    <row r="15" spans="1:2" x14ac:dyDescent="0.2">
      <c r="A15" s="2">
        <v>7</v>
      </c>
      <c r="B15" s="3" t="s">
        <v>251</v>
      </c>
    </row>
    <row r="16" spans="1:2" x14ac:dyDescent="0.2">
      <c r="A16" s="2">
        <v>8</v>
      </c>
      <c r="B16" s="3" t="s">
        <v>245</v>
      </c>
    </row>
    <row r="17" spans="1:2" x14ac:dyDescent="0.2">
      <c r="A17" s="2">
        <v>9</v>
      </c>
      <c r="B17" s="3" t="s">
        <v>381</v>
      </c>
    </row>
    <row r="18" spans="1:2" x14ac:dyDescent="0.2">
      <c r="A18" s="2">
        <v>10</v>
      </c>
      <c r="B18" s="3" t="s">
        <v>240</v>
      </c>
    </row>
    <row r="19" spans="1:2" x14ac:dyDescent="0.2">
      <c r="A19" s="2">
        <v>11</v>
      </c>
      <c r="B19" s="3" t="s">
        <v>247</v>
      </c>
    </row>
    <row r="20" spans="1:2" x14ac:dyDescent="0.2">
      <c r="A20" s="2">
        <v>12</v>
      </c>
      <c r="B20" s="3" t="s">
        <v>244</v>
      </c>
    </row>
    <row r="21" spans="1:2" x14ac:dyDescent="0.2">
      <c r="A21" s="119">
        <v>13</v>
      </c>
      <c r="B21" s="53" t="s">
        <v>241</v>
      </c>
    </row>
    <row r="22" spans="1:2" x14ac:dyDescent="0.2">
      <c r="A22" s="119">
        <v>14</v>
      </c>
      <c r="B22" s="53" t="s">
        <v>246</v>
      </c>
    </row>
    <row r="23" spans="1:2" x14ac:dyDescent="0.2">
      <c r="A23" s="119">
        <v>15</v>
      </c>
      <c r="B23" s="53" t="s">
        <v>335</v>
      </c>
    </row>
    <row r="24" spans="1:2" x14ac:dyDescent="0.2">
      <c r="A24" s="119">
        <v>16</v>
      </c>
      <c r="B24" s="53" t="s">
        <v>252</v>
      </c>
    </row>
    <row r="25" spans="1:2" x14ac:dyDescent="0.2">
      <c r="A25" s="119">
        <v>17</v>
      </c>
      <c r="B25" s="53" t="s">
        <v>242</v>
      </c>
    </row>
    <row r="26" spans="1:2" x14ac:dyDescent="0.2">
      <c r="A26" s="119">
        <v>18</v>
      </c>
      <c r="B26" s="53" t="s">
        <v>249</v>
      </c>
    </row>
    <row r="27" spans="1:2" x14ac:dyDescent="0.2">
      <c r="A27" s="119">
        <v>19</v>
      </c>
      <c r="B27" s="53" t="s">
        <v>248</v>
      </c>
    </row>
    <row r="28" spans="1:2" x14ac:dyDescent="0.2">
      <c r="A28" s="119">
        <v>20</v>
      </c>
      <c r="B28" s="53" t="s">
        <v>253</v>
      </c>
    </row>
    <row r="29" spans="1:2" x14ac:dyDescent="0.2">
      <c r="A29" s="2">
        <v>21</v>
      </c>
      <c r="B29" s="3" t="s">
        <v>250</v>
      </c>
    </row>
    <row r="30" spans="1:2" x14ac:dyDescent="0.2">
      <c r="A30" s="29"/>
    </row>
    <row r="31" spans="1:2" x14ac:dyDescent="0.2">
      <c r="A31" s="29"/>
    </row>
    <row r="32" spans="1:2" x14ac:dyDescent="0.2">
      <c r="A32" s="29"/>
    </row>
    <row r="33" spans="1:1" x14ac:dyDescent="0.2">
      <c r="A33" s="29"/>
    </row>
    <row r="34" spans="1:1" x14ac:dyDescent="0.2">
      <c r="A34" s="29"/>
    </row>
    <row r="35" spans="1:1" x14ac:dyDescent="0.2">
      <c r="A35" s="29"/>
    </row>
    <row r="36" spans="1:1" x14ac:dyDescent="0.2">
      <c r="A36" s="29"/>
    </row>
    <row r="37" spans="1:1" x14ac:dyDescent="0.2">
      <c r="A37" s="29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/>
  </sheetViews>
  <sheetFormatPr defaultRowHeight="12.75" x14ac:dyDescent="0.2"/>
  <cols>
    <col min="1" max="1" width="10.42578125" customWidth="1"/>
    <col min="2" max="2" width="6.7109375" customWidth="1"/>
    <col min="4" max="4" width="6.140625" customWidth="1"/>
    <col min="5" max="5" width="2.85546875" customWidth="1"/>
    <col min="6" max="6" width="19.140625" bestFit="1" customWidth="1"/>
  </cols>
  <sheetData>
    <row r="1" spans="1:6" ht="23.25" x14ac:dyDescent="0.35">
      <c r="A1" s="78" t="s">
        <v>468</v>
      </c>
    </row>
    <row r="4" spans="1:6" x14ac:dyDescent="0.2">
      <c r="A4" s="75" t="s">
        <v>469</v>
      </c>
    </row>
    <row r="6" spans="1:6" x14ac:dyDescent="0.2">
      <c r="A6" s="77" t="s">
        <v>470</v>
      </c>
    </row>
    <row r="7" spans="1:6" x14ac:dyDescent="0.2">
      <c r="A7" s="77" t="s">
        <v>472</v>
      </c>
    </row>
    <row r="8" spans="1:6" x14ac:dyDescent="0.2">
      <c r="A8" s="77" t="s">
        <v>471</v>
      </c>
    </row>
    <row r="9" spans="1:6" x14ac:dyDescent="0.2">
      <c r="A9" s="77" t="s">
        <v>473</v>
      </c>
    </row>
    <row r="10" spans="1:6" ht="15" x14ac:dyDescent="0.2">
      <c r="A10" s="76"/>
    </row>
    <row r="11" spans="1:6" ht="15" x14ac:dyDescent="0.2">
      <c r="A11" s="76" t="s">
        <v>474</v>
      </c>
    </row>
    <row r="12" spans="1:6" ht="15" x14ac:dyDescent="0.2">
      <c r="A12" s="76" t="s">
        <v>475</v>
      </c>
    </row>
    <row r="13" spans="1:6" ht="15" x14ac:dyDescent="0.2">
      <c r="A13" s="76" t="s">
        <v>476</v>
      </c>
    </row>
    <row r="15" spans="1:6" ht="15" x14ac:dyDescent="0.25">
      <c r="A15" s="67" t="s">
        <v>465</v>
      </c>
      <c r="B15" s="67" t="s">
        <v>0</v>
      </c>
      <c r="C15" s="67" t="s">
        <v>466</v>
      </c>
      <c r="D15" s="67"/>
      <c r="E15" s="67"/>
      <c r="F15" s="67" t="s">
        <v>467</v>
      </c>
    </row>
    <row r="16" spans="1:6" ht="15" x14ac:dyDescent="0.25">
      <c r="A16" s="68"/>
      <c r="B16" s="68"/>
      <c r="C16" s="68"/>
      <c r="D16" s="68"/>
      <c r="E16" s="68"/>
      <c r="F16" s="68"/>
    </row>
    <row r="17" spans="1:6" x14ac:dyDescent="0.2">
      <c r="D17" s="69">
        <v>1</v>
      </c>
    </row>
    <row r="18" spans="1:6" x14ac:dyDescent="0.2">
      <c r="D18" s="70"/>
    </row>
    <row r="19" spans="1:6" x14ac:dyDescent="0.2">
      <c r="A19" s="3" t="s">
        <v>459</v>
      </c>
      <c r="B19" s="2">
        <v>12</v>
      </c>
      <c r="C19" s="3" t="s">
        <v>460</v>
      </c>
      <c r="D19" s="2">
        <f t="shared" ref="D19:D37" si="0">B19-$D$17</f>
        <v>11</v>
      </c>
      <c r="E19" s="3"/>
      <c r="F19" s="3" t="str">
        <f>A19&amp;" "&amp;D19&amp;" "&amp;C19</f>
        <v>Sunday 11 January</v>
      </c>
    </row>
    <row r="20" spans="1:6" ht="15" x14ac:dyDescent="0.25">
      <c r="A20" s="71" t="s">
        <v>459</v>
      </c>
      <c r="B20" s="2">
        <v>12</v>
      </c>
      <c r="C20" s="3" t="s">
        <v>460</v>
      </c>
      <c r="D20" s="2">
        <f t="shared" si="0"/>
        <v>11</v>
      </c>
      <c r="E20" s="3"/>
      <c r="F20" s="3" t="str">
        <f t="shared" ref="F20:F37" si="1">A20&amp;" "&amp;D20&amp;" "&amp;C20</f>
        <v>Sunday 11 January</v>
      </c>
    </row>
    <row r="21" spans="1:6" x14ac:dyDescent="0.2">
      <c r="A21" s="3" t="s">
        <v>461</v>
      </c>
      <c r="B21" s="2">
        <v>17</v>
      </c>
      <c r="C21" s="3" t="s">
        <v>460</v>
      </c>
      <c r="D21" s="2">
        <f t="shared" si="0"/>
        <v>16</v>
      </c>
      <c r="E21" s="3"/>
      <c r="F21" s="3" t="str">
        <f t="shared" si="1"/>
        <v>Friday 16 January</v>
      </c>
    </row>
    <row r="22" spans="1:6" x14ac:dyDescent="0.2">
      <c r="A22" s="72" t="s">
        <v>459</v>
      </c>
      <c r="B22" s="2">
        <v>19</v>
      </c>
      <c r="C22" s="3" t="s">
        <v>460</v>
      </c>
      <c r="D22" s="2">
        <f t="shared" si="0"/>
        <v>18</v>
      </c>
      <c r="E22" s="3"/>
      <c r="F22" s="3" t="str">
        <f t="shared" si="1"/>
        <v>Sunday 18 January</v>
      </c>
    </row>
    <row r="23" spans="1:6" x14ac:dyDescent="0.2">
      <c r="A23" s="57" t="s">
        <v>459</v>
      </c>
      <c r="B23" s="2">
        <v>19</v>
      </c>
      <c r="C23" s="3" t="s">
        <v>460</v>
      </c>
      <c r="D23" s="2">
        <f t="shared" si="0"/>
        <v>18</v>
      </c>
      <c r="E23" s="3"/>
      <c r="F23" s="3" t="str">
        <f t="shared" si="1"/>
        <v>Sunday 18 January</v>
      </c>
    </row>
    <row r="24" spans="1:6" x14ac:dyDescent="0.2">
      <c r="A24" s="59" t="s">
        <v>459</v>
      </c>
      <c r="B24" s="2">
        <v>19</v>
      </c>
      <c r="C24" s="3" t="s">
        <v>460</v>
      </c>
      <c r="D24" s="2">
        <f t="shared" si="0"/>
        <v>18</v>
      </c>
      <c r="E24" s="3"/>
      <c r="F24" s="3" t="str">
        <f t="shared" si="1"/>
        <v>Sunday 18 January</v>
      </c>
    </row>
    <row r="25" spans="1:6" x14ac:dyDescent="0.2">
      <c r="A25" s="57" t="s">
        <v>461</v>
      </c>
      <c r="B25" s="2">
        <v>24</v>
      </c>
      <c r="C25" s="3" t="s">
        <v>460</v>
      </c>
      <c r="D25" s="2">
        <f t="shared" si="0"/>
        <v>23</v>
      </c>
      <c r="E25" s="3"/>
      <c r="F25" s="3" t="str">
        <f t="shared" si="1"/>
        <v>Friday 23 January</v>
      </c>
    </row>
    <row r="26" spans="1:6" x14ac:dyDescent="0.2">
      <c r="A26" s="57" t="s">
        <v>459</v>
      </c>
      <c r="B26" s="2">
        <v>26</v>
      </c>
      <c r="C26" s="3" t="s">
        <v>460</v>
      </c>
      <c r="D26" s="2">
        <f t="shared" si="0"/>
        <v>25</v>
      </c>
      <c r="E26" s="3"/>
      <c r="F26" s="3" t="str">
        <f t="shared" si="1"/>
        <v>Sunday 25 January</v>
      </c>
    </row>
    <row r="27" spans="1:6" x14ac:dyDescent="0.2">
      <c r="A27" s="57" t="s">
        <v>459</v>
      </c>
      <c r="B27" s="2">
        <v>26</v>
      </c>
      <c r="C27" s="3" t="s">
        <v>460</v>
      </c>
      <c r="D27" s="2">
        <f t="shared" si="0"/>
        <v>25</v>
      </c>
      <c r="E27" s="3"/>
      <c r="F27" s="3" t="str">
        <f t="shared" si="1"/>
        <v>Sunday 25 January</v>
      </c>
    </row>
    <row r="28" spans="1:6" x14ac:dyDescent="0.2">
      <c r="A28" s="59" t="s">
        <v>462</v>
      </c>
      <c r="B28" s="2">
        <v>1</v>
      </c>
      <c r="C28" s="3" t="s">
        <v>463</v>
      </c>
      <c r="D28" s="2">
        <f t="shared" si="0"/>
        <v>0</v>
      </c>
      <c r="E28" s="3"/>
      <c r="F28" s="73" t="str">
        <f t="shared" si="1"/>
        <v>Saturday 0 February</v>
      </c>
    </row>
    <row r="29" spans="1:6" x14ac:dyDescent="0.2">
      <c r="A29" s="57" t="s">
        <v>459</v>
      </c>
      <c r="B29" s="2">
        <v>2</v>
      </c>
      <c r="C29" s="3" t="s">
        <v>463</v>
      </c>
      <c r="D29" s="2">
        <f t="shared" si="0"/>
        <v>1</v>
      </c>
      <c r="E29" s="3"/>
      <c r="F29" s="3" t="str">
        <f t="shared" si="1"/>
        <v>Sunday 1 February</v>
      </c>
    </row>
    <row r="30" spans="1:6" x14ac:dyDescent="0.2">
      <c r="A30" s="57" t="s">
        <v>459</v>
      </c>
      <c r="B30" s="2">
        <v>2</v>
      </c>
      <c r="C30" s="3" t="s">
        <v>463</v>
      </c>
      <c r="D30" s="2">
        <f t="shared" si="0"/>
        <v>1</v>
      </c>
      <c r="E30" s="3"/>
      <c r="F30" s="3" t="str">
        <f t="shared" si="1"/>
        <v>Sunday 1 February</v>
      </c>
    </row>
    <row r="31" spans="1:6" x14ac:dyDescent="0.2">
      <c r="A31" s="58" t="s">
        <v>459</v>
      </c>
      <c r="B31" s="2">
        <v>16</v>
      </c>
      <c r="C31" s="3" t="s">
        <v>463</v>
      </c>
      <c r="D31" s="2">
        <f t="shared" si="0"/>
        <v>15</v>
      </c>
      <c r="E31" s="3"/>
      <c r="F31" s="3" t="str">
        <f t="shared" si="1"/>
        <v>Sunday 15 February</v>
      </c>
    </row>
    <row r="32" spans="1:6" x14ac:dyDescent="0.2">
      <c r="A32" s="57" t="s">
        <v>459</v>
      </c>
      <c r="B32" s="2">
        <v>16</v>
      </c>
      <c r="C32" s="3" t="s">
        <v>463</v>
      </c>
      <c r="D32" s="2">
        <f t="shared" si="0"/>
        <v>15</v>
      </c>
      <c r="E32" s="3"/>
      <c r="F32" s="3" t="str">
        <f t="shared" si="1"/>
        <v>Sunday 15 February</v>
      </c>
    </row>
    <row r="33" spans="1:6" x14ac:dyDescent="0.2">
      <c r="A33" s="57" t="s">
        <v>459</v>
      </c>
      <c r="B33" s="2">
        <v>23</v>
      </c>
      <c r="C33" s="3" t="s">
        <v>463</v>
      </c>
      <c r="D33" s="2">
        <f t="shared" si="0"/>
        <v>22</v>
      </c>
      <c r="E33" s="3"/>
      <c r="F33" s="3" t="str">
        <f t="shared" si="1"/>
        <v>Sunday 22 February</v>
      </c>
    </row>
    <row r="34" spans="1:6" x14ac:dyDescent="0.2">
      <c r="A34" s="57" t="s">
        <v>459</v>
      </c>
      <c r="B34" s="2">
        <v>23</v>
      </c>
      <c r="C34" s="3" t="s">
        <v>463</v>
      </c>
      <c r="D34" s="2">
        <f t="shared" si="0"/>
        <v>22</v>
      </c>
      <c r="E34" s="3"/>
      <c r="F34" s="3" t="str">
        <f t="shared" si="1"/>
        <v>Sunday 22 February</v>
      </c>
    </row>
    <row r="35" spans="1:6" x14ac:dyDescent="0.2">
      <c r="A35" s="57" t="s">
        <v>459</v>
      </c>
      <c r="B35" s="2">
        <v>23</v>
      </c>
      <c r="C35" s="3" t="s">
        <v>463</v>
      </c>
      <c r="D35" s="2">
        <f t="shared" si="0"/>
        <v>22</v>
      </c>
      <c r="E35" s="3"/>
      <c r="F35" s="3" t="str">
        <f t="shared" si="1"/>
        <v>Sunday 22 February</v>
      </c>
    </row>
    <row r="36" spans="1:6" x14ac:dyDescent="0.2">
      <c r="A36" s="57" t="s">
        <v>464</v>
      </c>
      <c r="B36" s="2">
        <v>24</v>
      </c>
      <c r="C36" s="3" t="s">
        <v>463</v>
      </c>
      <c r="D36" s="2">
        <f t="shared" si="0"/>
        <v>23</v>
      </c>
      <c r="E36" s="3"/>
      <c r="F36" s="3" t="str">
        <f t="shared" si="1"/>
        <v>Monday 23 February</v>
      </c>
    </row>
    <row r="37" spans="1:6" x14ac:dyDescent="0.2">
      <c r="A37" s="57" t="s">
        <v>461</v>
      </c>
      <c r="B37" s="2">
        <v>28</v>
      </c>
      <c r="C37" s="3" t="s">
        <v>463</v>
      </c>
      <c r="D37" s="2">
        <f t="shared" si="0"/>
        <v>27</v>
      </c>
      <c r="E37" s="3"/>
      <c r="F37" s="3" t="str">
        <f t="shared" si="1"/>
        <v>Friday 27 February</v>
      </c>
    </row>
    <row r="51" spans="3:3" x14ac:dyDescent="0.2">
      <c r="C51" s="74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Marathons</vt:lpstr>
      <vt:lpstr>Sources</vt:lpstr>
      <vt:lpstr>Distribution</vt:lpstr>
      <vt:lpstr>Date Range Calc</vt:lpstr>
      <vt:lpstr>Marathons!Print_Titles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Thompson</dc:creator>
  <cp:lastModifiedBy>hjames</cp:lastModifiedBy>
  <cp:lastPrinted>2019-07-30T10:22:53Z</cp:lastPrinted>
  <dcterms:created xsi:type="dcterms:W3CDTF">2000-10-26T14:46:05Z</dcterms:created>
  <dcterms:modified xsi:type="dcterms:W3CDTF">2020-01-14T13:14:05Z</dcterms:modified>
</cp:coreProperties>
</file>